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711" documentId="8_{C405C3F1-51C4-4684-8A3B-364FBB054909}" xr6:coauthVersionLast="47" xr6:coauthVersionMax="47" xr10:uidLastSave="{84F69AFE-DB8F-4850-AFF3-4754A6BA9A8E}"/>
  <bookViews>
    <workbookView xWindow="-118" yWindow="-118" windowWidth="25370" windowHeight="13759" tabRatio="922" activeTab="1" xr2:uid="{00000000-000D-0000-FFFF-FFFF00000000}"/>
  </bookViews>
  <sheets>
    <sheet name="Notes and conditions" sheetId="50" r:id="rId1"/>
    <sheet name="WBC Tariff - 1st February 2025" sheetId="115" r:id="rId2"/>
    <sheet name="WBC Tariff - 1st November 2024" sheetId="114" r:id="rId3"/>
    <sheet name="WBC Tariff - 1st September 2024" sheetId="113" r:id="rId4"/>
    <sheet name="WBC Tariff - 1st April 2024" sheetId="112" r:id="rId5"/>
    <sheet name="WBC Tariff - 10th March 2024" sheetId="111" r:id="rId6"/>
    <sheet name="WBC Tariff - 01 January 2024" sheetId="110" r:id="rId7"/>
    <sheet name="WBC Tariff - 13 December 2023" sheetId="109" r:id="rId8"/>
    <sheet name="WBC Tariff - 01 December 2023" sheetId="108" r:id="rId9"/>
    <sheet name="WBC Tariff - 01 September 2023" sheetId="106" r:id="rId10"/>
    <sheet name="WBC Tariff - 01 April 2023" sheetId="107" r:id="rId11"/>
    <sheet name="WBC Tariff - 01 January 2023" sheetId="105" r:id="rId12"/>
    <sheet name="WBC Tariff - 01 September 22" sheetId="104" r:id="rId13"/>
    <sheet name="WBC Tariff - 01July 2022" sheetId="103" r:id="rId14"/>
    <sheet name="WBC Tariff - 01 April 2022" sheetId="102" r:id="rId15"/>
    <sheet name="WBC Tariff -1 February 2022" sheetId="101" r:id="rId16"/>
    <sheet name="WBC Tariff 04 November 21" sheetId="100" r:id="rId17"/>
    <sheet name="WBC Tariff 01 November 21" sheetId="99" r:id="rId18"/>
    <sheet name="WBC Tariff 01 August 21" sheetId="98" r:id="rId19"/>
    <sheet name="WBC Tariff 01 July 21" sheetId="97" r:id="rId20"/>
    <sheet name="WBC Tariff 11 May 21" sheetId="96" r:id="rId21"/>
    <sheet name="WBC Tariff 01 May 21" sheetId="95" r:id="rId22"/>
    <sheet name="WBC Tariff 09 March 21" sheetId="94" r:id="rId23"/>
    <sheet name="WBC Tariff 12 February 21" sheetId="93" r:id="rId24"/>
    <sheet name="WBC Tariff 06 January 21" sheetId="92" r:id="rId25"/>
    <sheet name="WBC Tariff 01 January 21" sheetId="91" r:id="rId26"/>
    <sheet name="WBC Tariff 13 September 2020" sheetId="89" r:id="rId27"/>
    <sheet name="WBC Tariff 1 September 2020" sheetId="88" r:id="rId28"/>
    <sheet name="WBC Tariff 1 August 2020" sheetId="87" r:id="rId29"/>
    <sheet name="WBC Tariff 10 May 20" sheetId="86" r:id="rId30"/>
    <sheet name="WBC Tariff 1 April 2020" sheetId="85" r:id="rId31"/>
    <sheet name="WBC Tariff 23 March 2020" sheetId="83" r:id="rId32"/>
    <sheet name="WBC Tariff 1 Sept 2019" sheetId="84" r:id="rId33"/>
    <sheet name="WBC Tariff 1 July 2019" sheetId="81" r:id="rId34"/>
    <sheet name="WBC Tariff 1 April 2019" sheetId="82" r:id="rId35"/>
    <sheet name="WBC Tariff 1 March 2019" sheetId="80" state="hidden" r:id="rId36"/>
    <sheet name="WBC Tariff 19 Nov 2018" sheetId="79" state="hidden" r:id="rId37"/>
    <sheet name="WBC Tariff 1 June 2018" sheetId="78" state="hidden" r:id="rId38"/>
    <sheet name="WBC Tariff 23 Feb 2018" sheetId="77" state="hidden" r:id="rId39"/>
    <sheet name="WBC Tariff 14 Jan 2018" sheetId="72" state="hidden" r:id="rId40"/>
    <sheet name="WBC Tariff 1 Jan 2018" sheetId="76" state="hidden" r:id="rId41"/>
    <sheet name="WBC Tariff 28 Oct 2017" sheetId="73" state="hidden" r:id="rId42"/>
    <sheet name="WBC Tariff 1 Sept 2017" sheetId="71" state="hidden" r:id="rId43"/>
    <sheet name="WBC Tariff 17 May 2017 " sheetId="70" state="hidden" r:id="rId44"/>
    <sheet name="WBC Tariff 30 April 2017" sheetId="69" state="hidden" r:id="rId45"/>
    <sheet name="WBC Tariff 12 April 2017" sheetId="68" state="hidden" r:id="rId46"/>
    <sheet name="WBC Tariff 1 Apr 2017" sheetId="67" state="hidden" r:id="rId47"/>
    <sheet name="WBC Tariff 1 Mar 2017" sheetId="66" state="hidden" r:id="rId48"/>
    <sheet name="WBC Tariff 17 Feb 2017" sheetId="65" state="hidden" r:id="rId49"/>
    <sheet name="WBC Tariff 1 Jan 2017 V2" sheetId="64" state="hidden" r:id="rId50"/>
    <sheet name="WBC Tariff 1 Jan 2017" sheetId="63" state="hidden" r:id="rId51"/>
    <sheet name="WBC Tariff 30 Nov 2016" sheetId="62" state="hidden" r:id="rId52"/>
    <sheet name="WBC Tariff 1 Oct 2016" sheetId="61" state="hidden" r:id="rId53"/>
    <sheet name="WBC Tariff 5th Aug 2016" sheetId="60" state="hidden" r:id="rId54"/>
    <sheet name="WBC Tariff 14th Apr 2016" sheetId="59" state="hidden" r:id="rId55"/>
    <sheet name="WBC Tariff 1st Apr 2016" sheetId="58" state="hidden" r:id="rId56"/>
    <sheet name="WBC Tariff 14th Mar 2016" sheetId="57" state="hidden" r:id="rId57"/>
    <sheet name="WBC Tariff 1st Jan 2016" sheetId="56" state="hidden" r:id="rId58"/>
    <sheet name="WBC Tariff 15th Sept 2015" sheetId="55" state="hidden" r:id="rId59"/>
    <sheet name="WBC Tariff 29th July 2015 " sheetId="54" state="hidden" r:id="rId60"/>
    <sheet name="WBC Tariff 28th Apr 2015" sheetId="53" state="hidden" r:id="rId61"/>
  </sheets>
  <definedNames>
    <definedName name="_xlnm._FilterDatabase" localSheetId="12"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6" i="114" l="1"/>
  <c r="G88" i="113"/>
  <c r="G87" i="113"/>
  <c r="F81" i="113"/>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<sst xmlns="http://schemas.openxmlformats.org/spreadsheetml/2006/main" count="38886" uniqueCount="826">
  <si>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</si>
  <si>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</si>
  <si>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</si>
  <si>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</si>
  <si>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</si>
  <si>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</si>
  <si>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</si>
  <si>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</si>
  <si>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</si>
  <si>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</si>
  <si>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</si>
  <si>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</si>
  <si>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</si>
  <si>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</si>
  <si>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</si>
  <si>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</si>
  <si>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</si>
  <si>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</si>
  <si>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</si>
  <si>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</si>
  <si>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</si>
  <si>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</si>
  <si>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</si>
  <si>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</si>
  <si>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</si>
  <si>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</si>
  <si>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</si>
  <si>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</si>
  <si>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</si>
  <si>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</si>
  <si>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</si>
  <si>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</si>
  <si>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</si>
  <si>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</si>
  <si>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</si>
  <si>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</si>
  <si>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</si>
  <si>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</si>
  <si>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</si>
  <si>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</si>
  <si>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</si>
  <si>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</si>
  <si>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</si>
  <si>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</si>
  <si>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</si>
  <si>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</si>
  <si>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</si>
  <si>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</si>
  <si>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</si>
  <si>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</si>
  <si>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</si>
  <si>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</si>
  <si>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</si>
  <si>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</si>
  <si>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</si>
  <si>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</si>
  <si>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</si>
  <si>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</si>
  <si>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</si>
  <si>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</si>
  <si>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</si>
  <si>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</si>
  <si>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</si>
  <si>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</si>
  <si>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</si>
  <si>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</si>
  <si>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</si>
  <si>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</si>
  <si>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</si>
  <si>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</si>
  <si>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</si>
  <si>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</si>
  <si>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</si>
  <si>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</si>
  <si>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</si>
  <si>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</si>
  <si>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</si>
  <si>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</si>
  <si>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</si>
  <si>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</si>
  <si>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</si>
  <si>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</si>
  <si>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</si>
  <si>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</si>
  <si>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</si>
  <si>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</si>
  <si>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</si>
  <si>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</si>
  <si>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</si>
  <si>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</si>
  <si>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</si>
  <si>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</si>
  <si>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</si>
  <si>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</si>
  <si>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</si>
  <si>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</si>
  <si>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</si>
  <si>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</si>
  <si>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</si>
  <si>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</si>
  <si>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</si>
  <si>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</si>
  <si>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</si>
  <si>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</si>
  <si>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</si>
  <si>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</si>
  <si>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</si>
  <si>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</si>
  <si>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</si>
  <si>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</si>
  <si>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</si>
  <si>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</si>
  <si>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</si>
  <si>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</si>
  <si>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</si>
  <si>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</si>
  <si>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</si>
  <si>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</si>
  <si>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</si>
  <si>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</si>
  <si>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</si>
  <si>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</si>
  <si>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</si>
  <si>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</si>
  <si>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</si>
  <si>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</si>
  <si>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</si>
  <si>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</si>
  <si>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</si>
  <si>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</si>
  <si>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</si>
  <si>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</si>
  <si>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</si>
  <si>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</si>
  <si>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</si>
  <si>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</si>
  <si>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</si>
  <si>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</si>
  <si>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</si>
  <si>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</si>
  <si>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</si>
  <si>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</si>
  <si>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</si>
  <si>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</si>
  <si>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</si>
  <si>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</si>
  <si>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</si>
  <si>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</si>
  <si>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</si>
  <si>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</si>
  <si>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</si>
  <si>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</si>
  <si>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</si>
  <si>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</si>
  <si>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</si>
  <si>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</si>
  <si>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</si>
  <si>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</si>
  <si>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</si>
  <si>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</si>
  <si>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</si>
  <si>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</si>
  <si>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</si>
  <si>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</si>
  <si>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</si>
  <si>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</si>
  <si>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</si>
  <si>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</si>
  <si>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</si>
  <si>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</si>
  <si>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</si>
  <si>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</si>
  <si>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</si>
  <si>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</si>
  <si>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</si>
  <si>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</si>
  <si>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</si>
  <si>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</si>
  <si>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</si>
  <si>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</si>
  <si>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</si>
  <si>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</si>
  <si>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</si>
  <si>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</si>
  <si>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</si>
  <si>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</si>
  <si>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</si>
  <si>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</si>
  <si>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</si>
  <si>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</si>
  <si>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</si>
  <si>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</si>
  <si>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</si>
  <si>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</si>
  <si>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</si>
  <si>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</si>
  <si>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</si>
  <si>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</si>
  <si>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</si>
  <si>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</si>
  <si>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</si>
  <si>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</si>
  <si>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</si>
  <si>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</si>
  <si>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</si>
  <si>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</si>
  <si>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</si>
  <si>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</si>
  <si>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</si>
  <si>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</si>
  <si>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</si>
  <si>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</si>
  <si>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</si>
  <si>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</si>
  <si>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</si>
  <si>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</si>
  <si>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</si>
  <si>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</si>
  <si>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</si>
  <si>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</si>
  <si>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</si>
  <si>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</si>
  <si>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</si>
  <si>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</si>
  <si>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</si>
  <si>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</si>
  <si>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</si>
  <si>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</si>
  <si>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</si>
  <si>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</si>
  <si>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</si>
  <si>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</si>
  <si>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</si>
  <si>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</si>
  <si>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</si>
  <si>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</si>
  <si>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</si>
  <si>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</si>
  <si>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</si>
  <si>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</si>
  <si>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</si>
  <si>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</si>
  <si>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</si>
  <si>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</si>
  <si>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</si>
  <si>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</si>
  <si>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</si>
  <si>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</si>
  <si>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</si>
  <si>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</si>
  <si>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</si>
  <si>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</si>
  <si>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</si>
  <si>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</si>
  <si>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</si>
  <si>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</si>
  <si>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</si>
  <si>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</si>
  <si>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</si>
  <si>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</si>
  <si>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</si>
  <si>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</si>
  <si>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</si>
  <si>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</si>
  <si>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</si>
  <si>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</si>
  <si>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</si>
  <si>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</si>
  <si>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</si>
  <si>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</si>
  <si>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</si>
  <si>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</si>
  <si>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</si>
  <si>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</si>
  <si>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</si>
  <si>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</si>
  <si>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</si>
  <si>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</si>
  <si>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</si>
  <si>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</si>
  <si>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</si>
  <si>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</si>
  <si>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</si>
  <si>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</si>
  <si>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</si>
  <si>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</si>
  <si>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</si>
  <si>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</si>
  <si>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</si>
  <si>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</si>
  <si>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</si>
  <si>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</si>
  <si>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</si>
  <si>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</si>
  <si>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</si>
  <si>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</si>
  <si>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</si>
  <si>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</si>
  <si>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</si>
  <si>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</si>
  <si>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</si>
  <si>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</si>
  <si>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</si>
  <si>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</si>
  <si>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</si>
  <si>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</si>
  <si>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</si>
  <si>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</si>
  <si>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</si>
  <si>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</si>
  <si>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</si>
  <si>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</si>
  <si>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</si>
  <si>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</si>
  <si>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</si>
  <si>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</si>
  <si>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</si>
  <si>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</si>
  <si>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</si>
  <si>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</si>
  <si>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</si>
  <si>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</si>
  <si>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</si>
  <si>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</si>
  <si>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</si>
  <si>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</si>
  <si>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</si>
  <si>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</si>
  <si>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</si>
  <si>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</si>
  <si>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</si>
  <si>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</si>
  <si>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</si>
  <si>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</si>
  <si>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</si>
  <si>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</si>
  <si>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</si>
  <si>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</si>
  <si>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</si>
  <si>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</si>
  <si>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</si>
  <si>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</si>
  <si>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</si>
  <si>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</si>
  <si>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</si>
  <si>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</si>
  <si>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</si>
  <si>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</si>
  <si>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</si>
  <si>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</si>
  <si>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</si>
  <si>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</si>
  <si>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</si>
  <si>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</si>
  <si>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</si>
  <si>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</si>
  <si>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</si>
  <si>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</si>
  <si>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</si>
  <si>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</si>
  <si>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</si>
  <si>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</si>
  <si>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</si>
  <si>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</si>
  <si>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</si>
  <si>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</si>
  <si>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</si>
  <si>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</si>
  <si>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</si>
  <si>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</si>
  <si>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</si>
  <si>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</si>
  <si>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</si>
  <si>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</si>
  <si>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</si>
  <si>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</si>
  <si>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</si>
  <si>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</si>
  <si>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</si>
  <si>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</si>
  <si>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</si>
  <si>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</si>
  <si>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</si>
  <si>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</si>
  <si>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</si>
  <si>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</si>
  <si>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</si>
  <si>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</si>
  <si>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</si>
  <si>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</si>
  <si>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</si>
  <si>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</si>
  <si>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</si>
  <si>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</si>
  <si>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</si>
  <si>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</si>
  <si>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</si>
  <si>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</si>
  <si>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</si>
  <si>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</si>
  <si>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</si>
  <si>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</si>
  <si>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</si>
  <si>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</si>
  <si>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</si>
  <si>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</si>
  <si>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</si>
  <si>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</si>
  <si>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</si>
  <si>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</si>
  <si>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</si>
  <si>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</si>
  <si>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</si>
  <si>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</si>
  <si>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</si>
  <si>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</si>
  <si>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</si>
  <si>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</si>
  <si>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</si>
  <si>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</si>
  <si>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</si>
  <si>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</si>
  <si>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</si>
  <si>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</si>
  <si>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</si>
  <si>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</si>
  <si>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</si>
  <si>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</si>
  <si>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</si>
  <si>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</si>
  <si>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</si>
  <si>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</si>
  <si>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</si>
  <si>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</si>
  <si>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</si>
  <si>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</si>
  <si>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</si>
  <si>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</si>
  <si>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</si>
  <si>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</si>
  <si>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</si>
  <si>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</si>
  <si>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</si>
  <si>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</si>
  <si>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</si>
  <si>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</si>
  <si>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</si>
  <si>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</si>
  <si>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</si>
  <si>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</si>
  <si>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</si>
  <si>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</si>
  <si>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</si>
  <si>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</si>
  <si>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</si>
  <si>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</si>
  <si>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</si>
  <si>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</si>
  <si>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</si>
  <si>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</si>
  <si>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</si>
  <si>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</si>
  <si>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</si>
  <si>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</si>
  <si>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</si>
  <si>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</si>
  <si>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</si>
  <si>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</si>
  <si>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</si>
  <si>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</si>
  <si>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</si>
  <si>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</si>
  <si>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</si>
  <si>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</si>
  <si>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</si>
  <si>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</si>
  <si>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</si>
  <si>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</si>
  <si>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</si>
  <si>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</si>
  <si>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</si>
  <si>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</si>
  <si>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</si>
  <si>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</si>
  <si>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</si>
  <si>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</si>
  <si>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</si>
  <si>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</si>
  <si>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</si>
  <si>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</si>
  <si>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</si>
  <si>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</si>
  <si>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</si>
  <si>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</si>
  <si>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</si>
  <si>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</si>
  <si>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</si>
  <si>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</si>
  <si>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</si>
  <si>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</si>
  <si>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</si>
  <si>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</si>
  <si>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</si>
  <si>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</si>
  <si>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</si>
  <si>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</si>
  <si>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</si>
  <si>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</si>
  <si>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</si>
  <si>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</si>
  <si>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</si>
  <si>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</si>
  <si>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</si>
  <si>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</si>
  <si>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</si>
  <si>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</si>
  <si>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</si>
  <si>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</si>
  <si>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</si>
  <si>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</si>
  <si>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</si>
  <si>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</si>
  <si>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</si>
  <si>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</si>
  <si>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</si>
  <si>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</si>
  <si>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</si>
  <si>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</si>
  <si>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</si>
  <si>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</si>
  <si>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</si>
  <si>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</si>
  <si>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</si>
  <si>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</si>
  <si>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</si>
  <si>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</si>
  <si>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</si>
  <si>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</si>
  <si>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</si>
  <si>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</si>
  <si>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</si>
  <si>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</si>
  <si>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</si>
  <si>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</si>
  <si>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</si>
  <si>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</si>
  <si>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</si>
  <si>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</si>
  <si>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</si>
  <si>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</si>
  <si>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</si>
  <si>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</si>
  <si>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</si>
  <si>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</si>
  <si>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</si>
  <si>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</si>
  <si>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</si>
  <si>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</si>
  <si>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</si>
  <si>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</si>
  <si>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</si>
  <si>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</si>
  <si>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</si>
  <si>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</si>
  <si>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</si>
  <si>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</si>
  <si>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</si>
  <si>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</si>
  <si>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</si>
  <si>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</si>
  <si>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</si>
  <si>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</si>
  <si>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</si>
  <si>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</si>
  <si>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</si>
  <si>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</si>
  <si>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</si>
  <si>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</si>
  <si>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</si>
  <si>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</si>
  <si>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</si>
  <si>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</si>
  <si>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</si>
  <si>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</si>
  <si>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</si>
  <si>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</si>
  <si>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</si>
  <si>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</si>
  <si>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</si>
  <si>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</si>
  <si>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</si>
  <si>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</si>
  <si>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</si>
  <si>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</si>
  <si>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</si>
  <si>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</si>
  <si>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</si>
  <si>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</si>
  <si>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</si>
  <si>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</si>
  <si>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</si>
  <si>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</si>
  <si>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</si>
  <si>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</si>
  <si>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</si>
  <si>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</si>
  <si>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</si>
  <si>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</si>
  <si>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</si>
  <si>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</si>
  <si>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</si>
  <si>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</si>
  <si>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</si>
  <si>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</si>
  <si>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</si>
  <si>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</si>
  <si>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</si>
  <si>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</si>
  <si>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</si>
  <si>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</si>
  <si>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</si>
  <si>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</si>
  <si>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</si>
  <si>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</si>
  <si>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</si>
  <si>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</si>
  <si>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</si>
  <si>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</si>
  <si>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</si>
  <si>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</si>
  <si>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</si>
  <si>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</si>
  <si>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</si>
  <si>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</si>
  <si>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</si>
  <si>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</si>
  <si>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</si>
  <si>
    <t>£14.17 - £61.50</t>
  </si>
  <si>
    <t>1st September 2024</t>
  </si>
  <si>
    <t>Self install  All Day/AM/PM appointments</t>
  </si>
  <si>
    <r>
      <t>Expedite</t>
    </r>
    <r>
      <rPr>
        <sz val="10"/>
        <color rgb="FF0000FF"/>
        <rFont val="Arial"/>
        <family val="2"/>
      </rPr>
      <t xml:space="preserve"> (</t>
    </r>
    <r>
      <rPr>
        <b/>
        <sz val="10"/>
        <color rgb="FF0000FF"/>
        <rFont val="Arial"/>
        <family val="2"/>
      </rPr>
      <t>SOADSL only</t>
    </r>
    <r>
      <rPr>
        <b/>
        <sz val="10"/>
        <rFont val="Arial"/>
        <family val="2"/>
      </rPr>
      <t>)</t>
    </r>
  </si>
  <si>
    <t>Connection for Provide or Succession/Subsequent Provide - 500/165 and 1000/220 Mbps product variants</t>
  </si>
  <si>
    <t>Connection for Provide or Succession/Subsequent Provide</t>
  </si>
  <si>
    <t>1st November 2024</t>
  </si>
  <si>
    <r>
      <t>Expedite (SOADSL only)</t>
    </r>
    <r>
      <rPr>
        <b/>
        <sz val="11"/>
        <color rgb="FF0000FF"/>
        <rFont val="Arial"/>
        <family val="2"/>
      </rPr>
      <t>**</t>
    </r>
  </si>
  <si>
    <r>
      <rPr>
        <b/>
        <sz val="11"/>
        <color rgb="FF0000FF"/>
        <rFont val="Arial"/>
        <family val="2"/>
      </rPr>
      <t>**</t>
    </r>
    <r>
      <rPr>
        <sz val="10"/>
        <rFont val="Arial"/>
        <family val="2"/>
      </rPr>
      <t xml:space="preserve"> Repair Expedite for SOADSL only - all others are handled via TRCs</t>
    </r>
  </si>
  <si>
    <t xml:space="preserve">SOADSL Shift ONT </t>
  </si>
  <si>
    <t>Hot Site Line Isolation Unit Charges - SOADSL ONLY</t>
  </si>
  <si>
    <t>FTTP Ruggedised ONT Replacement</t>
  </si>
  <si>
    <t>Pilot - started 01/09/24</t>
  </si>
  <si>
    <t>Product Information</t>
  </si>
  <si>
    <t xml:space="preserve">WBC provides IP connectivity delivered over the Broadband Network up to an Ethernet MSIL with ADSL technology based or fibre based access to End Users.   </t>
  </si>
  <si>
    <t xml:space="preserve">More detailed information is contained within the BT MSA WBC Service Schedule; Appendix 1 - Definitions and Appendix 2 - Product Schedule. </t>
  </si>
  <si>
    <t>Conditions</t>
  </si>
  <si>
    <t xml:space="preserve">The product operates under Conditions for BT WBC Service - Operative Date [01.05.2008] as amended.                          </t>
  </si>
  <si>
    <t>Notes [please scroll to the bottom to read all of the notes]</t>
  </si>
  <si>
    <t>Prices are in GB Pounds and exclusive of VAT.      </t>
  </si>
  <si>
    <t xml:space="preserve">Prices should be read in conjunction with the Product Service Schedule and the Product Handbook.       </t>
  </si>
  <si>
    <t xml:space="preserve">Months refer to Calendar Months.             </t>
  </si>
  <si>
    <t>Early Termination Charges are payable by way of compensation and willl be subject to VAT</t>
  </si>
  <si>
    <t>Cancellation Charges are payable by way of compensation and will not be subject to VAT</t>
  </si>
  <si>
    <t xml:space="preserve">AP Contracted Bandwidth is measured per node per month and in L2TP mode it includes L2TP and PPP headers. </t>
  </si>
  <si>
    <t>If Service is Ceased within the Minimum Period, the balance of the outstanding rental will be charged.</t>
  </si>
  <si>
    <t xml:space="preserve">The End User Minimum Period applies to both migrations and new provides.       </t>
  </si>
  <si>
    <t xml:space="preserve">EU Access Modify Orders are software changes to an EU's service options.       </t>
  </si>
  <si>
    <t>Repair Expedite is available on EU circuits with a base Maintenance Category 4 only. Expedites will not be available on CCSFI, or on FTTC or FTTP.</t>
  </si>
  <si>
    <t>Time related charges will be raised where BT at an End User site provides maintenance of (including diagnostic work at the CP's request) or has to make good any existing non-BT installed or supplied wiring or equipment.   Work will only be undertaken with the consent of the CP.</t>
  </si>
  <si>
    <t>An Abortive Visit Charge (AVC) is applied where an appointment is agreed for work at an End User Site and the engineer arrives within the appointment slot but is unable to carry out the work at, or gain access to, the End User Site.</t>
  </si>
  <si>
    <t xml:space="preserve">Further information is provided in the notes below and full details of when this charge applies are detailed in the individual access line contracts. </t>
  </si>
  <si>
    <t>The charge is applicable when the job has been appointed by the Communications Provider or the Communications Provider has given permission for Openreach to appoint and the engineer has arrived on site within the appointment slot and:</t>
  </si>
  <si>
    <t xml:space="preserve">&gt;Engineer is unable to gain access to the site or premises or </t>
  </si>
  <si>
    <t>&gt;End user is not ready for the work to be completed i.e. building work or</t>
  </si>
  <si>
    <t>&gt;Person who placed the order or their representative is not available to provide detailed work instruction i.e. socket location</t>
  </si>
  <si>
    <t>BT Wholesale will charge for any amendments made to an order prior to the Point of No Return (PONR) where:</t>
  </si>
  <si>
    <t>&gt; there is a change to the submitted details</t>
  </si>
  <si>
    <t>&gt; there is  an amendment to the Customer Required by Date</t>
  </si>
  <si>
    <t>&gt; there is a new appointment request is in response to a customer delay</t>
  </si>
  <si>
    <t>&gt; there is a change in the order requirements</t>
  </si>
  <si>
    <t>&gt; a Customer is unwilling to supply a reason for any change</t>
  </si>
  <si>
    <t>BT wholesale will also charge an Abortive Visit Charge when:</t>
  </si>
  <si>
    <t>&gt;appointments are cancelled or delayed after the contractual cancellation window. Each late appointment cancellation or delay, whether originated by End User, Communications provider or engineer ring ahead, will be charged for separately.</t>
  </si>
  <si>
    <t>&gt;An engineer is unable to complete the job due to Communications Provider order quality issues i.e. incorrect address, incorrect order, order duplication etc.</t>
  </si>
  <si>
    <t>&gt;A responsible adult is unavailable. Engineers cannot enter premises where they would be escorted solely by a person under the age of 18</t>
  </si>
  <si>
    <t>Additionally BT Wholesale reserves the right to charge on non appointed Total care faults where access is specified as 24/7 or similar and the engineer arrives within the specified slot but is unable to gain access.</t>
  </si>
  <si>
    <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t>
  </si>
  <si>
    <t>Where a BET stopped line reactivation (same or different CP is requested and the customer NTE is in situ and this has been confirmed by our supplier the standard WBC ADSL connection charge will apply in place of the BET connection charge.</t>
  </si>
  <si>
    <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t>
  </si>
  <si>
    <t>WBC Flex POSI: With the introduction of Flex POSI we will be making some changes to the way aggregation point bandwidth is charged. 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 have a connection charge associated with them - this is different to the existing (standard) EP options which have zero connection charges.</t>
  </si>
  <si>
    <t>Bandings no longer applicable?</t>
  </si>
  <si>
    <t>Time Related Charges (ADSL, ADSL2+, FTTC, SOGEA, FTTP, FTTP On-Demand) Banding</t>
  </si>
  <si>
    <t>Band 1 = Up to 2 hours.</t>
  </si>
  <si>
    <t>Band 2 = Up to 4 hours.</t>
  </si>
  <si>
    <t>Band 3 = Up to 6 hours</t>
  </si>
  <si>
    <t>Band 4 = Unlimited</t>
  </si>
  <si>
    <t>01/12/2021 - OR Briefing ACCN: OR741 - Trial &amp; Pre Launch Pricing for FTTP on Demand - Near Network commercial Trial</t>
  </si>
  <si>
    <t>Notes:</t>
  </si>
  <si>
    <t>1. Orders not meeting the qualifying criteria will progress at the standard FTTP on Demand build charge. </t>
  </si>
  <si>
    <t>2. Following notification of the build charge, CPs can choose to proceed or cancel the order (see section 5.1.5 of the price list for the FTTP on Demand survey and design charge, and the cancellation charge policy). </t>
  </si>
  <si>
    <t>3. No build charge exemption, and no exemption per premises passed applies. </t>
  </si>
  <si>
    <t>4. Eligibility for inclusion in the trial are orders received and acknowledged with a KCI1 date between 01/12/2021 and 31/05/2022 inclusive only. </t>
  </si>
  <si>
    <t>5. Qualifying criteria includes: head end capacity and spine capacity exists; distance from either the planned NGA aggregation node or an existing FTTP splitter to the target FTTP on Demand end customer premises is 500m or less. </t>
  </si>
  <si>
    <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t>
  </si>
  <si>
    <t>01/09/23 PILOT ONLY launch of SOADSL</t>
  </si>
  <si>
    <t xml:space="preserve">Due to SOADSL being PILOT only with both Openreach (SOTAP) and BT Wholesale, the following are NOT currently available: </t>
  </si>
  <si>
    <t>- Expedite</t>
  </si>
  <si>
    <t>- Bulk Migrations - will not be available in Pilot or Post full launch - there are no plans to consume this on SOADSL</t>
  </si>
  <si>
    <t>- Out of Hours</t>
  </si>
  <si>
    <t>01/12/23 - Expedite Price Reduction</t>
  </si>
  <si>
    <t>13/12/2023 - Pricing Notification - SOADSL Full launch.</t>
  </si>
  <si>
    <t>**Late Cancellation charges will be billed dependent on which Install-type order was originally placed.  Late Cancellation Charges will apply after PONR (Point of No Return)</t>
  </si>
  <si>
    <t>- Bulk Migrations - will not be available in Pilot or Post full launch - the re are no plans to consume this on SOADSL</t>
  </si>
  <si>
    <t>- No SOTAP Expedite - as this is not currently being consumed by BTWholesale</t>
  </si>
  <si>
    <t>10/03/2024 - Pricing to support Release CU - FTTP Additional Services (SSRAMS)</t>
  </si>
  <si>
    <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t>
  </si>
  <si>
    <t xml:space="preserve">01/03/24 - Notification :  Price changes effective 1st April </t>
  </si>
  <si>
    <t>Other changes also made to the price list for 1st April, are as follows:</t>
  </si>
  <si>
    <t>FTTP On-Demand - the following has now been removed from the price list under Additional Charges.as it is no longer in trial / supported:</t>
  </si>
  <si>
    <t>- FTTP on Demand near network Commercial Trial – fixed build charge where a splitter exists</t>
  </si>
  <si>
    <t>The following FTTC Optional Feature has been removed, as it is no longer supported:</t>
  </si>
  <si>
    <t xml:space="preserve"> - FTTC Customer Premises Equipment Replacement - Replacement of damaged VDSL Modem</t>
  </si>
  <si>
    <t xml:space="preserve">End User Access L2C Appointment Charges : </t>
  </si>
  <si>
    <t>- Flexible appointments  - has been removed for FTTC, FTTP, FTTP On-Demand &amp; SOGEA - as they are only available for SOADSL.</t>
  </si>
  <si>
    <t>- Flexible appointments for SOADSL - Saturday/Sunday and Public Holidays / Bank Holiday appointments has been removed, as these are not supported on SOADSL.</t>
  </si>
  <si>
    <t xml:space="preserve">Real-Time QoS End User Access Charges </t>
  </si>
  <si>
    <t>220kbit/s (until 01/05/18) - all products - has been removed, as no longer available.</t>
  </si>
  <si>
    <t>01/07/24 - Notification: Changes effective 1st September 2024</t>
  </si>
  <si>
    <t>This update is mainly to correct some errors in the previous 01/04/24 update.</t>
  </si>
  <si>
    <t>SOADSL - Occurance charges corrections.  Some errors were identified in the 1st April 2024 update for SOADSL pricing.  This update is correcting that error. Please see price list for highlighted details.</t>
  </si>
  <si>
    <t>SOADSL ONLY - End User Access L2C Appointment Charges - AM/PM Self Install appointments was incorrectly priced in the 01/04/24 price list.  This update corrects the error, as  "All Day/AM/PM" falls within the price of the circuit - i.e. "in Tariff" and the 01/04/24 price point has now been removed.</t>
  </si>
  <si>
    <t>SOGEA - New addition to this section - "Alternative order ammendment for speed upgrades via the bulk migration process"</t>
  </si>
  <si>
    <r>
      <t xml:space="preserve">FTTP - SSRAMs was announced in the 01/03/24 update. However it was incorrectly omitted from the 01/04/24 update.  This update is correcting that omission. There is </t>
    </r>
    <r>
      <rPr>
        <u/>
        <sz val="11"/>
        <color rgb="FF000000"/>
        <rFont val="Arial"/>
        <family val="2"/>
      </rPr>
      <t>No Change</t>
    </r>
    <r>
      <rPr>
        <sz val="11"/>
        <color rgb="FF000000"/>
        <rFont val="Arial"/>
        <family val="2"/>
      </rPr>
      <t xml:space="preserve"> to the original notified price from 10/03/24.</t>
    </r>
  </si>
  <si>
    <t>FTTP 1000Mbps Downstream, 115Mbps Upstream.  The 01/04/24 price update saw the 1000/220 price duplicated for 1000/115 bandwidth, in error.  The correct lower price has now been updated to correct this error.</t>
  </si>
  <si>
    <t>Expedite:</t>
  </si>
  <si>
    <r>
      <t xml:space="preserve">The 01/04/24 update listed Expedite against </t>
    </r>
    <r>
      <rPr>
        <i/>
        <sz val="11"/>
        <color rgb="FF000000"/>
        <rFont val="Arial"/>
        <family val="2"/>
      </rPr>
      <t xml:space="preserve">all product </t>
    </r>
    <r>
      <rPr>
        <sz val="11"/>
        <color rgb="FF000000"/>
        <rFont val="Arial"/>
        <family val="2"/>
      </rPr>
      <t xml:space="preserve">variants - this was in error.  The Expedite option should </t>
    </r>
    <r>
      <rPr>
        <u/>
        <sz val="11"/>
        <color rgb="FF000000"/>
        <rFont val="Arial"/>
        <family val="2"/>
      </rPr>
      <t>only</t>
    </r>
    <r>
      <rPr>
        <sz val="11"/>
        <color rgb="FF000000"/>
        <rFont val="Arial"/>
        <family val="2"/>
      </rPr>
      <t xml:space="preserve"> be against </t>
    </r>
    <r>
      <rPr>
        <u/>
        <sz val="11"/>
        <color rgb="FF000000"/>
        <rFont val="Arial"/>
        <family val="2"/>
      </rPr>
      <t>SOADSL.</t>
    </r>
    <r>
      <rPr>
        <sz val="11"/>
        <color rgb="FF000000"/>
        <rFont val="Arial"/>
        <family val="2"/>
      </rPr>
      <t xml:space="preserve">  This update corrects that error and all other product variants have now been removed.  There is </t>
    </r>
    <r>
      <rPr>
        <u/>
        <sz val="11"/>
        <color rgb="FF000000"/>
        <rFont val="Arial"/>
        <family val="2"/>
      </rPr>
      <t xml:space="preserve">No Change </t>
    </r>
    <r>
      <rPr>
        <sz val="11"/>
        <color rgb="FF000000"/>
        <rFont val="Arial"/>
        <family val="2"/>
      </rPr>
      <t>to the original notified price.</t>
    </r>
  </si>
  <si>
    <t>October Notification :  For Price changes effective 1st November 2024</t>
  </si>
  <si>
    <t>SOADSL Shift ONT charge - available in product release CY November 2024</t>
  </si>
  <si>
    <t>Hot Site Line Isolation Unit Charges Connection &amp; Unit 12 Rental - SOADSL ONLY - available in product release CY November 2024</t>
  </si>
  <si>
    <t>FTTP Ruggedised ONT Replacement - pilot started 01/09/24 - omitted from previous release.</t>
  </si>
  <si>
    <r>
      <t>Note</t>
    </r>
    <r>
      <rPr>
        <sz val="11"/>
        <rFont val="Arial"/>
        <family val="2"/>
      </rPr>
      <t xml:space="preserve">: </t>
    </r>
  </si>
  <si>
    <r>
      <t xml:space="preserve">We are aware of some issues around </t>
    </r>
    <r>
      <rPr>
        <b/>
        <i/>
        <sz val="11"/>
        <rFont val="Arial"/>
        <family val="2"/>
      </rPr>
      <t xml:space="preserve">Expedite </t>
    </r>
    <r>
      <rPr>
        <sz val="11"/>
        <rFont val="Arial"/>
        <family val="2"/>
      </rPr>
      <t>not showing some products/order journeys. This is currently being worked on.  We will hopefully be updating this section of the price list in the next release.</t>
    </r>
  </si>
  <si>
    <t>1st February 2025</t>
  </si>
  <si>
    <t>SOGEA Prove Telecare (Trial)</t>
  </si>
  <si>
    <r>
      <rPr>
        <b/>
        <sz val="11"/>
        <color rgb="FF0000FF"/>
        <rFont val="Arial"/>
        <family val="2"/>
      </rPr>
      <t xml:space="preserve">Expedite Section Notes - error found " </t>
    </r>
    <r>
      <rPr>
        <b/>
        <i/>
        <sz val="11"/>
        <color rgb="FF0000FF"/>
        <rFont val="Arial"/>
        <family val="2"/>
      </rPr>
      <t>**</t>
    </r>
    <r>
      <rPr>
        <i/>
        <sz val="10"/>
        <color rgb="FF0000FF"/>
        <rFont val="Arial"/>
        <family val="2"/>
      </rPr>
      <t xml:space="preserve"> Repair Expedite for SOADSL only - all others are handled via TRCs</t>
    </r>
    <r>
      <rPr>
        <sz val="10"/>
        <rFont val="Arial"/>
        <family val="2"/>
      </rPr>
      <t xml:space="preserve"> "</t>
    </r>
    <r>
      <rPr>
        <sz val="10"/>
        <color rgb="FF0000FF"/>
        <rFont val="Arial"/>
        <family val="2"/>
      </rPr>
      <t xml:space="preserve"> - incorrect information therefore note now removed</t>
    </r>
  </si>
  <si>
    <t>FTTP Prove Telecare (Trial)</t>
  </si>
  <si>
    <r>
      <rPr>
        <sz val="10"/>
        <color rgb="FF0000FF"/>
        <rFont val="Arial"/>
        <family val="2"/>
      </rPr>
      <t xml:space="preserve">FTTP - SSRAMs (Site Specific Risk Assessment and Method Statement) </t>
    </r>
    <r>
      <rPr>
        <i/>
        <sz val="10"/>
        <color rgb="FFFF0000"/>
        <rFont val="Arial"/>
        <family val="2"/>
      </rPr>
      <t>*see notes &amp; conditions tab</t>
    </r>
  </si>
  <si>
    <r>
      <t xml:space="preserve">Site Visit Reasons (SVR) - </t>
    </r>
    <r>
      <rPr>
        <b/>
        <sz val="10"/>
        <color rgb="FF0000FF"/>
        <rFont val="Arial"/>
        <family val="2"/>
      </rPr>
      <t>(in addition to above connection charges)</t>
    </r>
  </si>
  <si>
    <r>
      <rPr>
        <b/>
        <sz val="10"/>
        <color rgb="FF0000FF"/>
        <rFont val="Arial"/>
        <family val="2"/>
      </rPr>
      <t>All Products : Site Visit Reasons (SVR) - (additional charges to the standard install)</t>
    </r>
    <r>
      <rPr>
        <sz val="10"/>
        <color rgb="FF0000FF"/>
        <rFont val="Arial"/>
        <family val="2"/>
      </rPr>
      <t xml:space="preserve"> - change of wording to "(in addition to above connection charges)"</t>
    </r>
  </si>
  <si>
    <r>
      <rPr>
        <b/>
        <sz val="10"/>
        <color rgb="FF0000FF"/>
        <rFont val="Arial"/>
        <family val="2"/>
      </rPr>
      <t>BET Connection (see BET notes) at £1,142.30</t>
    </r>
    <r>
      <rPr>
        <sz val="10"/>
        <color rgb="FF0000FF"/>
        <rFont val="Arial"/>
        <family val="2"/>
      </rPr>
      <t xml:space="preserve"> - withdrawn from price list - no longer available (legacy technology end of life)</t>
    </r>
  </si>
  <si>
    <r>
      <rPr>
        <b/>
        <sz val="10"/>
        <color rgb="FF0000FF"/>
        <rFont val="Arial"/>
        <family val="2"/>
      </rPr>
      <t>BET 1Mb/s to 2Mb/s line speed upgrade</t>
    </r>
    <r>
      <rPr>
        <sz val="10"/>
        <color rgb="FF0000FF"/>
        <rFont val="Arial"/>
        <family val="2"/>
      </rPr>
      <t xml:space="preserve"> - withdrawn from price list - no longer available (legacy technology end of life)</t>
    </r>
  </si>
  <si>
    <t xml:space="preserve">Standard End User Access Rental – ADSL (up to 8Mb) &amp; ADSL2+ (up to 24Mb) </t>
  </si>
  <si>
    <t>ADSL, ADSL2+ End User Charges Section</t>
  </si>
  <si>
    <r>
      <t xml:space="preserve">Recovery of BET NTE (on customer request) at £104.60 </t>
    </r>
    <r>
      <rPr>
        <sz val="10"/>
        <color rgb="FF0000FF"/>
        <rFont val="Arial"/>
        <family val="2"/>
      </rPr>
      <t>- withdrawn from price list - no longer available (legacy technology end of life)</t>
    </r>
  </si>
  <si>
    <r>
      <t xml:space="preserve">LLU (SMPF) to WBC Migration (Bulk) </t>
    </r>
    <r>
      <rPr>
        <sz val="10"/>
        <color rgb="FF0000FF"/>
        <rFont val="Arial"/>
        <family val="2"/>
      </rPr>
      <t>- withdrawn from price list - no longer available (legacy technology end of life)</t>
    </r>
  </si>
  <si>
    <r>
      <t>Product Migration from IPstream or Datastream (Out of hours)</t>
    </r>
    <r>
      <rPr>
        <sz val="10"/>
        <color rgb="FF0000FF"/>
        <rFont val="Arial"/>
        <family val="2"/>
      </rPr>
      <t xml:space="preserve"> - withdrawn from price list - no longer available (legacy technology end of life)</t>
    </r>
  </si>
  <si>
    <r>
      <t xml:space="preserve">Product Migration (Singleton) from IPstream or Datastream </t>
    </r>
    <r>
      <rPr>
        <sz val="10"/>
        <color rgb="FF0000FF"/>
        <rFont val="Arial"/>
        <family val="2"/>
      </rPr>
      <t>- withdrawn from price list - no longer available (legacy technology end of life)</t>
    </r>
  </si>
  <si>
    <r>
      <t xml:space="preserve">Multiple (Bulk) Product Migration from IPstream or Datastream </t>
    </r>
    <r>
      <rPr>
        <sz val="10"/>
        <color rgb="FF0000FF"/>
        <rFont val="Arial"/>
        <family val="2"/>
      </rPr>
      <t>- withdrawn from price list - no longer available (legacy technology end of life)</t>
    </r>
  </si>
  <si>
    <r>
      <t xml:space="preserve">Product Migration </t>
    </r>
    <r>
      <rPr>
        <strike/>
        <sz val="10"/>
        <color rgb="FF0000FF"/>
        <rFont val="Arial"/>
        <family val="2"/>
      </rPr>
      <t>(Singleton)</t>
    </r>
    <r>
      <rPr>
        <sz val="10"/>
        <color rgb="FF0000FF"/>
        <rFont val="Arial"/>
        <family val="2"/>
      </rPr>
      <t xml:space="preserve"> WLR, MPF, SMPF, ADSL/ADSL2+, to SOADSL (with No Exchange work)</t>
    </r>
  </si>
  <si>
    <r>
      <t xml:space="preserve">Product Migration </t>
    </r>
    <r>
      <rPr>
        <strike/>
        <sz val="10"/>
        <color rgb="FF0000FF"/>
        <rFont val="Arial"/>
        <family val="2"/>
      </rPr>
      <t>(</t>
    </r>
    <r>
      <rPr>
        <b/>
        <strike/>
        <sz val="10"/>
        <color rgb="FF0000FF"/>
        <rFont val="Arial"/>
        <family val="2"/>
      </rPr>
      <t>Singleton</t>
    </r>
    <r>
      <rPr>
        <strike/>
        <sz val="10"/>
        <color rgb="FF0000FF"/>
        <rFont val="Arial"/>
        <family val="2"/>
      </rPr>
      <t>)</t>
    </r>
    <r>
      <rPr>
        <sz val="10"/>
        <color rgb="FF0000FF"/>
        <rFont val="Arial"/>
        <family val="2"/>
      </rPr>
      <t xml:space="preserve"> WLR, MPF, SMPF, ADSL/ADSL2+, to SOADSL (with Exchange work)</t>
    </r>
  </si>
  <si>
    <t>Product Migration WLR, MPF, SMPF, ADSL/ADSL2+, to SOADSL (with Exchange work)</t>
  </si>
  <si>
    <t>Product Migration WLR, MPF, SMPF, ADSL/ADSL2+, to SOADSL (with No Exchange work)</t>
  </si>
  <si>
    <t>CP Migration / Transfer - No Site Visit</t>
  </si>
  <si>
    <t>Some description changes only - no change to price:</t>
  </si>
  <si>
    <r>
      <t xml:space="preserve">ADSL Service Test </t>
    </r>
    <r>
      <rPr>
        <b/>
        <i/>
        <sz val="10"/>
        <rFont val="Arial"/>
        <family val="2"/>
      </rPr>
      <t>(must be selected with either Standard or Premium SVR)</t>
    </r>
    <r>
      <rPr>
        <b/>
        <i/>
        <sz val="10"/>
        <color rgb="FF0000FF"/>
        <rFont val="Arial"/>
        <family val="2"/>
      </rPr>
      <t xml:space="preserve"> - see notes</t>
    </r>
  </si>
  <si>
    <r>
      <t xml:space="preserve">ADSL Service Test </t>
    </r>
    <r>
      <rPr>
        <b/>
        <i/>
        <sz val="10"/>
        <color rgb="FF0000FF"/>
        <rFont val="Arial"/>
        <family val="2"/>
      </rPr>
      <t xml:space="preserve">(must be selected with either Standard or Premium SVR) - </t>
    </r>
    <r>
      <rPr>
        <b/>
        <i/>
        <sz val="10"/>
        <color rgb="FFFF0000"/>
        <rFont val="Arial"/>
        <family val="2"/>
      </rPr>
      <t>for advanced notice - this service is being withdrawn as of 1st April 2025</t>
    </r>
  </si>
  <si>
    <t>Single order GEA (SOGEA) - End User Charges Section</t>
  </si>
  <si>
    <t>SOADSL - End User Charges Section</t>
  </si>
  <si>
    <t xml:space="preserve">SOADSL End User Charges </t>
  </si>
  <si>
    <t>* new</t>
  </si>
  <si>
    <r>
      <rPr>
        <b/>
        <sz val="10"/>
        <color rgb="FF0000FF"/>
        <rFont val="Arial"/>
        <family val="2"/>
      </rPr>
      <t>SOGEA Advanced Install SVR</t>
    </r>
    <r>
      <rPr>
        <sz val="10"/>
        <color rgb="FF0000FF"/>
        <rFont val="Arial"/>
        <family val="2"/>
      </rPr>
      <t xml:space="preserve"> - charge until cell was picking up an incorrect date - this has now been corrected to show the word "</t>
    </r>
    <r>
      <rPr>
        <b/>
        <sz val="10"/>
        <color rgb="FF0000FF"/>
        <rFont val="Arial"/>
        <family val="2"/>
      </rPr>
      <t>occurrence</t>
    </r>
    <r>
      <rPr>
        <sz val="10"/>
        <color rgb="FF0000FF"/>
        <rFont val="Arial"/>
        <family val="2"/>
      </rPr>
      <t>"</t>
    </r>
  </si>
  <si>
    <r>
      <rPr>
        <b/>
        <sz val="10"/>
        <color rgb="FF0000FF"/>
        <rFont val="Arial"/>
        <family val="2"/>
      </rPr>
      <t xml:space="preserve">CP Migration / Transfer (Openreach CP - BTW CP FTTC to FTTC) &amp; CP Migration / Transfer (BTW CP - BTW CP FTTC to FTTC) </t>
    </r>
    <r>
      <rPr>
        <sz val="10"/>
        <color rgb="FF0000FF"/>
        <rFont val="Arial"/>
        <family val="2"/>
      </rPr>
      <t>- merged to create one price line - no change to price</t>
    </r>
  </si>
  <si>
    <r>
      <rPr>
        <b/>
        <sz val="10"/>
        <color rgb="FF0000FF"/>
        <rFont val="Arial"/>
        <family val="2"/>
      </rPr>
      <t xml:space="preserve">Standard End User Access Rental – ADSL (up to 8Mb) &amp; Standard End User Access Rental – ADSL2+ (up to 24Mb) - </t>
    </r>
    <r>
      <rPr>
        <sz val="10"/>
        <color rgb="FF0000FF"/>
        <rFont val="Arial"/>
        <family val="2"/>
      </rPr>
      <t>merged to create one price line - no change to price</t>
    </r>
  </si>
  <si>
    <r>
      <t>EU Access Modify (</t>
    </r>
    <r>
      <rPr>
        <sz val="10"/>
        <color rgb="FF0000FF"/>
        <rFont val="Arial"/>
        <family val="2"/>
      </rPr>
      <t>Real Time, Elevated</t>
    </r>
    <r>
      <rPr>
        <b/>
        <sz val="10"/>
        <color rgb="FF0000FF"/>
        <rFont val="Arial"/>
        <family val="2"/>
      </rPr>
      <t>,</t>
    </r>
    <r>
      <rPr>
        <b/>
        <strike/>
        <sz val="10"/>
        <color rgb="FF0000FF"/>
        <rFont val="Arial"/>
        <family val="2"/>
      </rPr>
      <t xml:space="preserve"> Advanced Services)</t>
    </r>
    <r>
      <rPr>
        <b/>
        <sz val="10"/>
        <color rgb="FF0000FF"/>
        <rFont val="Arial"/>
        <family val="2"/>
      </rPr>
      <t xml:space="preserve"> - </t>
    </r>
    <r>
      <rPr>
        <sz val="10"/>
        <color rgb="FF0000FF"/>
        <rFont val="Arial"/>
        <family val="2"/>
      </rPr>
      <t>merged to create one price line - no change to £0.00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</si>
  <si>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to £0.00</t>
    </r>
  </si>
  <si>
    <t>EU Access Modify (Real Time, Elevated)</t>
  </si>
  <si>
    <t>FTTC End User Charges Section</t>
  </si>
  <si>
    <r>
      <t xml:space="preserve">CP Migration / Transfer - </t>
    </r>
    <r>
      <rPr>
        <b/>
        <strike/>
        <sz val="10"/>
        <color rgb="FF0000FF"/>
        <rFont val="Arial"/>
        <family val="2"/>
      </rPr>
      <t xml:space="preserve">Singleton (Openreach CP - BTW CP SOADSL to SOADSL) </t>
    </r>
    <r>
      <rPr>
        <strike/>
        <sz val="10"/>
        <color rgb="FF0000FF"/>
        <rFont val="Arial"/>
        <family val="2"/>
      </rPr>
      <t>- No Site Visit</t>
    </r>
    <r>
      <rPr>
        <sz val="10"/>
        <color rgb="FF0000FF"/>
        <rFont val="Arial"/>
        <family val="2"/>
      </rPr>
      <t xml:space="preserve">  - </t>
    </r>
    <r>
      <rPr>
        <b/>
        <sz val="10"/>
        <color rgb="FF0000FF"/>
        <rFont val="Arial"/>
        <family val="2"/>
      </rPr>
      <t>&amp; merged into one single CP Migration line</t>
    </r>
    <r>
      <rPr>
        <sz val="10"/>
        <color rgb="FF0000FF"/>
        <rFont val="Arial"/>
        <family val="2"/>
      </rPr>
      <t xml:space="preserve"> - no change to price</t>
    </r>
  </si>
  <si>
    <r>
      <t xml:space="preserve">CP Migration / Transfer - </t>
    </r>
    <r>
      <rPr>
        <b/>
        <strike/>
        <sz val="10"/>
        <color rgb="FF0000FF"/>
        <rFont val="Arial"/>
        <family val="2"/>
      </rPr>
      <t>Singeton (BTW CP - BTW CP SOADSL to SOADSL)</t>
    </r>
    <r>
      <rPr>
        <strike/>
        <sz val="10"/>
        <color rgb="FF0000FF"/>
        <rFont val="Arial"/>
        <family val="2"/>
      </rPr>
      <t xml:space="preserve"> - No Site Visit</t>
    </r>
    <r>
      <rPr>
        <sz val="10"/>
        <color rgb="FF0000FF"/>
        <rFont val="Arial"/>
        <family val="2"/>
      </rPr>
      <t xml:space="preserve"> -</t>
    </r>
    <r>
      <rPr>
        <b/>
        <sz val="10"/>
        <color rgb="FF0000FF"/>
        <rFont val="Arial"/>
        <family val="2"/>
      </rPr>
      <t xml:space="preserve"> &amp; merged into one single CP Migration line</t>
    </r>
    <r>
      <rPr>
        <sz val="10"/>
        <color rgb="FF0000FF"/>
        <rFont val="Arial"/>
        <family val="2"/>
      </rPr>
      <t xml:space="preserve"> - no change to price</t>
    </r>
  </si>
  <si>
    <r>
      <rPr>
        <b/>
        <sz val="10"/>
        <color rgb="FF0000FF"/>
        <rFont val="Arial"/>
        <family val="2"/>
      </rPr>
      <t>CP Migration (Openreach CP - BTW CP FTTC to FTTC) &amp; CP Migration (BTW CP - BTW CP FTTC to FTTC)</t>
    </r>
    <r>
      <rPr>
        <sz val="10"/>
        <color rgb="FF0000FF"/>
        <rFont val="Arial"/>
        <family val="2"/>
      </rPr>
      <t xml:space="preserve"> - merged into one single CP Migration line - no change to price</t>
    </r>
  </si>
  <si>
    <t>CP Migration / Transfer</t>
  </si>
  <si>
    <r>
      <rPr>
        <b/>
        <sz val="10"/>
        <color rgb="FF0000FF"/>
        <rFont val="Arial"/>
        <family val="2"/>
      </rPr>
      <t xml:space="preserve">Reverse Migration to WBC Copper or 20C Product </t>
    </r>
    <r>
      <rPr>
        <sz val="10"/>
        <color rgb="FF0000FF"/>
        <rFont val="Arial"/>
        <family val="2"/>
      </rPr>
      <t>- withdrawn from price list - no longer available (legacy technology end of life)</t>
    </r>
  </si>
  <si>
    <r>
      <t>EU Access Modify</t>
    </r>
    <r>
      <rPr>
        <b/>
        <strike/>
        <sz val="10"/>
        <color rgb="FF0000FF"/>
        <rFont val="Arial"/>
        <family val="2"/>
      </rPr>
      <t xml:space="preserve"> to higher line speed variant (excludes G.Fast) </t>
    </r>
    <r>
      <rPr>
        <sz val="10"/>
        <color rgb="FF0000FF"/>
        <rFont val="Arial"/>
        <family val="2"/>
      </rPr>
      <t xml:space="preserve">- merged to create one price line - </t>
    </r>
    <r>
      <rPr>
        <b/>
        <sz val="10"/>
        <color rgb="FFFF0000"/>
        <rFont val="Arial"/>
        <family val="2"/>
      </rPr>
      <t>price change from £13.16 to £0.00</t>
    </r>
  </si>
  <si>
    <t>EU Access Modify</t>
  </si>
  <si>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no longer applicable</t>
    </r>
  </si>
  <si>
    <t xml:space="preserve">FTTC Premium SVR </t>
  </si>
  <si>
    <t xml:space="preserve">FTTP No Site Visit &amp; Standard SVR </t>
  </si>
  <si>
    <r>
      <rPr>
        <b/>
        <sz val="10"/>
        <color rgb="FF0000FF"/>
        <rFont val="Arial"/>
        <family val="2"/>
      </rPr>
      <t>FTTP No Site Visit SVR &amp; FTTP Standard SVR</t>
    </r>
    <r>
      <rPr>
        <sz val="10"/>
        <color rgb="FF0000FF"/>
        <rFont val="Arial"/>
        <family val="2"/>
      </rPr>
      <t xml:space="preserve"> - merged into one line description - no change to price</t>
    </r>
  </si>
  <si>
    <r>
      <rPr>
        <b/>
        <sz val="10"/>
        <color rgb="FF0000FF"/>
        <rFont val="Arial"/>
        <family val="2"/>
      </rPr>
      <t>SOGEA Standard SVR</t>
    </r>
    <r>
      <rPr>
        <sz val="10"/>
        <color rgb="FF0000FF"/>
        <rFont val="Arial"/>
        <family val="2"/>
      </rPr>
      <t xml:space="preserve"> - added as new description - no new price</t>
    </r>
  </si>
  <si>
    <t>SOGEA Standard SVR</t>
  </si>
  <si>
    <r>
      <rPr>
        <b/>
        <sz val="10"/>
        <color rgb="FF0000FF"/>
        <rFont val="Arial"/>
        <family val="2"/>
      </rPr>
      <t>FTTC Standard SVR</t>
    </r>
    <r>
      <rPr>
        <sz val="10"/>
        <color rgb="FF0000FF"/>
        <rFont val="Arial"/>
        <family val="2"/>
      </rPr>
      <t xml:space="preserve"> - added as new description - no new price</t>
    </r>
  </si>
  <si>
    <t>FTTC Standard SVR</t>
  </si>
  <si>
    <r>
      <rPr>
        <b/>
        <sz val="10"/>
        <color rgb="FF0000FF"/>
        <rFont val="Arial"/>
        <family val="2"/>
      </rPr>
      <t>SOADSL  Standard SVR</t>
    </r>
    <r>
      <rPr>
        <sz val="10"/>
        <color rgb="FF0000FF"/>
        <rFont val="Arial"/>
        <family val="2"/>
      </rPr>
      <t xml:space="preserve"> - added as new description - no new price</t>
    </r>
  </si>
  <si>
    <t>SOADSL Standard SVR</t>
  </si>
  <si>
    <t>Connection for Provide - remote activations</t>
  </si>
  <si>
    <t>Product Migration from WLR/MPF or WBC (ADSL, ADSL2+, FTTC, SOGEA) to FTTP - all product variants except 500/165 and 1000/220 Mbps</t>
  </si>
  <si>
    <r>
      <t xml:space="preserve">Product Migration from </t>
    </r>
    <r>
      <rPr>
        <b/>
        <strike/>
        <sz val="10"/>
        <color rgb="FF0000FF"/>
        <rFont val="Arial"/>
        <family val="2"/>
      </rPr>
      <t>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all product variants except 500/165 and 1000/220 Mbps </t>
    </r>
    <r>
      <rPr>
        <sz val="10"/>
        <color rgb="FFFF0000"/>
        <rFont val="Arial"/>
        <family val="2"/>
      </rPr>
      <t>- descriptors added</t>
    </r>
    <r>
      <rPr>
        <sz val="10"/>
        <color rgb="FF0000FF"/>
        <rFont val="Arial"/>
        <family val="2"/>
      </rPr>
      <t xml:space="preserve"> - no change to price</t>
    </r>
  </si>
  <si>
    <r>
      <t xml:space="preserve">Connection for Provide </t>
    </r>
    <r>
      <rPr>
        <b/>
        <strike/>
        <sz val="10"/>
        <color rgb="FF0000FF"/>
        <rFont val="Arial"/>
        <family val="2"/>
      </rPr>
      <t xml:space="preserve">or Succession/Subsequent Provide </t>
    </r>
    <r>
      <rPr>
        <sz val="10"/>
        <color rgb="FF0000FF"/>
        <rFont val="Arial"/>
        <family val="2"/>
      </rPr>
      <t xml:space="preserve">- added </t>
    </r>
    <r>
      <rPr>
        <b/>
        <sz val="10"/>
        <color rgb="FFFF0000"/>
        <rFont val="Arial"/>
        <family val="2"/>
      </rPr>
      <t>*remote activations</t>
    </r>
    <r>
      <rPr>
        <b/>
        <sz val="10"/>
        <color rgb="FF0000FF"/>
        <rFont val="Arial"/>
        <family val="2"/>
      </rPr>
      <t xml:space="preserve"> </t>
    </r>
    <r>
      <rPr>
        <sz val="10"/>
        <color rgb="FF0000FF"/>
        <rFont val="Arial"/>
        <family val="2"/>
      </rPr>
      <t>- no change to price</t>
    </r>
  </si>
  <si>
    <r>
      <rPr>
        <b/>
        <sz val="10"/>
        <color rgb="FF0000FF"/>
        <rFont val="Arial"/>
        <family val="2"/>
      </rPr>
      <t xml:space="preserve">Connection for Provide or </t>
    </r>
    <r>
      <rPr>
        <b/>
        <strike/>
        <sz val="10"/>
        <color rgb="FF0000FF"/>
        <rFont val="Arial"/>
        <family val="2"/>
      </rPr>
      <t xml:space="preserve">Succession/Subsequent </t>
    </r>
    <r>
      <rPr>
        <b/>
        <sz val="10"/>
        <color rgb="FF0000FF"/>
        <rFont val="Arial"/>
        <family val="2"/>
      </rPr>
      <t>Provide - 500/165 and 1000/220 Mbps product variants</t>
    </r>
    <r>
      <rPr>
        <sz val="10"/>
        <color rgb="FFFF0000"/>
        <rFont val="Arial"/>
        <family val="2"/>
      </rPr>
      <t xml:space="preserve"> </t>
    </r>
    <r>
      <rPr>
        <sz val="10"/>
        <color rgb="FF0000FF"/>
        <rFont val="Arial"/>
        <family val="2"/>
      </rPr>
      <t xml:space="preserve">- added </t>
    </r>
    <r>
      <rPr>
        <b/>
        <sz val="10"/>
        <color rgb="FFFF0000"/>
        <rFont val="Arial"/>
        <family val="2"/>
      </rPr>
      <t>*remote activation</t>
    </r>
    <r>
      <rPr>
        <sz val="10"/>
        <color rgb="FF0000FF"/>
        <rFont val="Arial"/>
        <family val="2"/>
      </rPr>
      <t xml:space="preserve"> - no change to price</t>
    </r>
  </si>
  <si>
    <t>Connection for Provide - remote activations - 500/165 and 1000/220 Mbps product variants</t>
  </si>
  <si>
    <r>
      <t>Product Migration from</t>
    </r>
    <r>
      <rPr>
        <b/>
        <strike/>
        <sz val="10"/>
        <color rgb="FF0000FF"/>
        <rFont val="Arial"/>
        <family val="2"/>
      </rPr>
      <t xml:space="preserve"> 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- 500/165 and 1000/220 Mbps product variants </t>
    </r>
    <r>
      <rPr>
        <sz val="10"/>
        <color rgb="FFFF0000"/>
        <rFont val="Arial"/>
        <family val="2"/>
      </rPr>
      <t xml:space="preserve">- descriptors added </t>
    </r>
    <r>
      <rPr>
        <sz val="10"/>
        <color rgb="FF0000FF"/>
        <rFont val="Arial"/>
        <family val="2"/>
      </rPr>
      <t>- no change to price</t>
    </r>
  </si>
  <si>
    <r>
      <t>CP Migration / Transfer (Openreach CP - BTW CP FTTP to FTTP)  No Site Visit &amp; CP Migration / Transfer (BTW CP - BTW CP FTTP to FTTP) No Site Visit</t>
    </r>
    <r>
      <rPr>
        <sz val="10"/>
        <color rgb="FF0000FF"/>
        <rFont val="Arial"/>
        <family val="2"/>
      </rPr>
      <t xml:space="preserve"> - merged into one single CP Migration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</si>
  <si>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£10.29 to £0.00</t>
    </r>
  </si>
  <si>
    <t>Working Line Take Over (WLTO) - No Site Visit</t>
  </si>
  <si>
    <t>FTTP On-Demand End User Charges</t>
  </si>
  <si>
    <r>
      <t xml:space="preserve">FTTP On-Demand End User Charges - </t>
    </r>
    <r>
      <rPr>
        <b/>
        <i/>
        <strike/>
        <u/>
        <sz val="10"/>
        <color rgb="FFFF0000"/>
        <rFont val="Arial"/>
        <family val="2"/>
      </rPr>
      <t>orders from 23/02/18</t>
    </r>
    <r>
      <rPr>
        <b/>
        <i/>
        <u/>
        <sz val="10"/>
        <color rgb="FF0000FF"/>
        <rFont val="Arial"/>
        <family val="2"/>
      </rPr>
      <t xml:space="preserve"> </t>
    </r>
    <r>
      <rPr>
        <sz val="10"/>
        <color rgb="FF0000FF"/>
        <rFont val="Arial"/>
        <family val="2"/>
      </rPr>
      <t>(this start date has now been removed 1st February 2025 tab)</t>
    </r>
  </si>
  <si>
    <t xml:space="preserve">Excess Construction Charges (ECCs) will apply as surveyed </t>
  </si>
  <si>
    <t>* see new note</t>
  </si>
  <si>
    <r>
      <t xml:space="preserve">Standard EU Rental (FTTP 330Mbps Downstream, 30Mbps Upstream) - </t>
    </r>
    <r>
      <rPr>
        <b/>
        <i/>
        <u/>
        <sz val="10"/>
        <color rgb="FFFF0000"/>
        <rFont val="Arial"/>
        <family val="2"/>
      </rPr>
      <t>no longer available for new supply</t>
    </r>
    <r>
      <rPr>
        <b/>
        <sz val="10"/>
        <color rgb="FFFF0000"/>
        <rFont val="Arial"/>
        <family val="2"/>
      </rPr>
      <t>.  Existing lines may continue currently.</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</si>
  <si>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£10.00 to £0.00</t>
    </r>
  </si>
  <si>
    <r>
      <rPr>
        <b/>
        <sz val="10"/>
        <color rgb="FF0000FF"/>
        <rFont val="Arial"/>
        <family val="2"/>
      </rPr>
      <t xml:space="preserve">CP Migration / Transfer (Openreach CP - BTW CP FTTP to FTTP) &amp; CP Migration / Transfer (BTW CP - BTW CP FTTP to FTTP) </t>
    </r>
    <r>
      <rPr>
        <sz val="10"/>
        <color rgb="FF0000FF"/>
        <rFont val="Arial"/>
        <family val="2"/>
      </rPr>
      <t>- merged into one single CP Migration line - no change to price</t>
    </r>
  </si>
  <si>
    <t>Excess Construction Charges (ECC's)</t>
  </si>
  <si>
    <t>Other Optional charges</t>
  </si>
  <si>
    <t>Optional features section</t>
  </si>
  <si>
    <r>
      <t xml:space="preserve">Appointments </t>
    </r>
    <r>
      <rPr>
        <sz val="10"/>
        <color rgb="FFFFFFFF"/>
        <rFont val="Arial"/>
        <family val="2"/>
      </rPr>
      <t>(L2C)</t>
    </r>
  </si>
  <si>
    <r>
      <t xml:space="preserve">Repair </t>
    </r>
    <r>
      <rPr>
        <b/>
        <sz val="10"/>
        <color rgb="FFFFFFFF"/>
        <rFont val="Arial"/>
        <family val="2"/>
      </rPr>
      <t>(T2R)</t>
    </r>
  </si>
  <si>
    <r>
      <t xml:space="preserve">FTTP - SSRAMs (Site Specific Risk Assessment and Method Statement) - </t>
    </r>
    <r>
      <rPr>
        <sz val="10"/>
        <color rgb="FF0000FF"/>
        <rFont val="Arial"/>
        <family val="2"/>
      </rPr>
      <t xml:space="preserve">no change to price or description, just moved positions in the price list from FTTP SVR section to Optional Add-ons section under the newly created </t>
    </r>
    <r>
      <rPr>
        <b/>
        <sz val="10"/>
        <color rgb="FF0000FF"/>
        <rFont val="Arial"/>
        <family val="2"/>
      </rPr>
      <t>"Appointments (L2C)" section</t>
    </r>
  </si>
  <si>
    <t>New "Repair (T2R)" section created</t>
  </si>
  <si>
    <r>
      <t xml:space="preserve">This section has been renamed </t>
    </r>
    <r>
      <rPr>
        <b/>
        <i/>
        <sz val="10"/>
        <color rgb="FFFF0000"/>
        <rFont val="Arial"/>
        <family val="2"/>
      </rPr>
      <t>Other Optional charges</t>
    </r>
  </si>
  <si>
    <r>
      <rPr>
        <b/>
        <sz val="10"/>
        <color rgb="FF0000FF"/>
        <rFont val="Arial"/>
        <family val="2"/>
      </rPr>
      <t>FTTP Customer Premises Equipment Replacement - Replacement of damaged or missing ONT</t>
    </r>
    <r>
      <rPr>
        <sz val="10"/>
        <color rgb="FF0000FF"/>
        <rFont val="Arial"/>
        <family val="2"/>
      </rPr>
      <t xml:space="preserve"> - no change to price or description, just moved positions in the price list from FTTP End User Charges section</t>
    </r>
  </si>
  <si>
    <r>
      <rPr>
        <b/>
        <sz val="10"/>
        <color rgb="FF0000FF"/>
        <rFont val="Arial"/>
        <family val="2"/>
      </rPr>
      <t>FTTP Ruggedised ONT Replacement</t>
    </r>
    <r>
      <rPr>
        <sz val="10"/>
        <color rgb="FF0000FF"/>
        <rFont val="Arial"/>
        <family val="2"/>
      </rPr>
      <t xml:space="preserve"> -  no change to price or description, just moved positions in the price list from FTTP End User Charges section</t>
    </r>
  </si>
  <si>
    <t>Expedite</t>
  </si>
  <si>
    <r>
      <rPr>
        <b/>
        <u/>
        <sz val="10"/>
        <color rgb="FF0000FF"/>
        <rFont val="Arial"/>
        <family val="2"/>
      </rPr>
      <t>Broadband Interlock Test Facility</t>
    </r>
    <r>
      <rPr>
        <b/>
        <sz val="10"/>
        <color rgb="FF0000FF"/>
        <rFont val="Arial"/>
        <family val="2"/>
      </rPr>
      <t xml:space="preserve"> - Access to the Broadband Interlock Test Facility - Per 3 months @ £12,500 - no longer available</t>
    </r>
  </si>
  <si>
    <t>Expedites</t>
  </si>
  <si>
    <t>Additional Repair Appointment Options</t>
  </si>
  <si>
    <r>
      <t>Additional Repair Appointment Options for Maintenance Class 5 (ADSL, ADSL2+)</t>
    </r>
    <r>
      <rPr>
        <b/>
        <sz val="14"/>
        <color rgb="FF0000FF"/>
        <rFont val="Arial"/>
        <family val="2"/>
      </rPr>
      <t>*</t>
    </r>
    <r>
      <rPr>
        <sz val="10"/>
        <color rgb="FF0000FF"/>
        <rFont val="Arial"/>
        <family val="2"/>
      </rPr>
      <t xml:space="preserve"> - descriptor changed only</t>
    </r>
  </si>
  <si>
    <t>Prove Telecare (Trial) - FTTP &amp; SOGEA Only - ONLY NEW ADDITION</t>
  </si>
  <si>
    <t>January25 Notification - 1st February 2025 Effective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</si>
</sst>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
      <b/>
      <sz val="11"/>
      <color rgb="FF000000"/>
      <name val="Arial"/>
      <family val="2"/>
    </font>
    <font>
      <sz val="11"/>
      <color rgb="FF000000"/>
      <name val="Arial"/>
      <family val="2"/>
    </font>
    <font>
      <u/>
      <sz val="11"/>
      <color rgb="FF000000"/>
      <name val="Arial"/>
      <family val="2"/>
    </font>
    <font>
      <i/>
      <sz val="11"/>
      <color rgb="FF000000"/>
      <name val="Arial"/>
      <family val="2"/>
    </font>
    <font>
      <b/>
      <i/>
      <sz val="11"/>
      <color rgb="FF0000FF"/>
      <name val="Arial"/>
      <family val="2"/>
    </font>
    <font>
      <b/>
      <sz val="11"/>
      <name val="Arial"/>
      <family val="2"/>
    </font>
    <font>
      <sz val="11"/>
      <name val="Arial"/>
      <family val="2"/>
    </font>
    <font>
      <b/>
      <i/>
      <sz val="11"/>
      <name val="Arial"/>
      <family val="2"/>
    </font>
    <font>
      <i/>
      <sz val="10"/>
      <color rgb="FF0000FF"/>
      <name val="Arial"/>
      <family val="2"/>
    </font>
    <font>
      <b/>
      <u/>
      <sz val="10"/>
      <color rgb="FF0000FF"/>
      <name val="Arial"/>
      <family val="2"/>
    </font>
    <font>
      <b/>
      <i/>
      <u/>
      <sz val="10"/>
      <color rgb="FF0000FF"/>
      <name val="Arial"/>
      <family val="2"/>
    </font>
    <font>
      <b/>
      <strike/>
      <sz val="10"/>
      <color rgb="FF0000FF"/>
      <name val="Arial"/>
      <family val="2"/>
    </font>
    <font>
      <b/>
      <i/>
      <sz val="10"/>
      <color rgb="FF0000FF"/>
      <name val="Arial"/>
      <family val="2"/>
    </font>
    <font>
      <b/>
      <i/>
      <strike/>
      <u/>
      <sz val="10"/>
      <color rgb="FFFF0000"/>
      <name val="Arial"/>
      <family val="2"/>
    </font>
    <font>
      <b/>
      <i/>
      <u/>
      <sz val="10"/>
      <color rgb="FFFF0000"/>
      <name val="Arial"/>
      <family val="2"/>
    </font>
    <font>
      <sz val="10"/>
      <color rgb="FFFFFFFF"/>
      <name val="Arial"/>
      <family val="2"/>
    </font>
    <font>
      <b/>
      <u/>
      <sz val="14"/>
      <color rgb="FF0000FF"/>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80">
    <xf numFmtId="0" fontId="0" fillId="0" borderId="0"/>
    <xf numFmtId="0" fontId="7" fillId="0" borderId="0"/>
    <xf numFmtId="0" fontId="12"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2"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12"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12"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2"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12"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2"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2"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12"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12"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12"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2"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6" fillId="0" borderId="0" applyFont="0" applyFill="0" applyBorder="0" applyAlignment="0" applyProtection="0"/>
    <xf numFmtId="44" fontId="6"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6" fillId="0" borderId="0"/>
    <xf numFmtId="0" fontId="11"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0" borderId="8" applyNumberFormat="0" applyAlignment="0" applyProtection="0"/>
    <xf numFmtId="0" fontId="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9" fontId="42" fillId="0" borderId="0" applyFont="0" applyFill="0" applyBorder="0" applyAlignment="0" applyProtection="0"/>
    <xf numFmtId="0" fontId="4" fillId="0" borderId="0"/>
    <xf numFmtId="44" fontId="6"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1088">
    <xf numFmtId="0" fontId="0" fillId="0" borderId="0" xfId="0"/>
    <xf numFmtId="164" fontId="6" fillId="24" borderId="0" xfId="1" applyNumberFormat="1" applyFont="1" applyFill="1" applyAlignment="1">
      <alignment horizontal="center"/>
    </xf>
    <xf numFmtId="0" fontId="0" fillId="24" borderId="0" xfId="0" applyFill="1"/>
    <xf numFmtId="0" fontId="6" fillId="0" borderId="0" xfId="64"/>
    <xf numFmtId="0" fontId="6" fillId="0" borderId="0" xfId="64" applyAlignment="1">
      <alignment horizontal="center"/>
    </xf>
    <xf numFmtId="0" fontId="6" fillId="24" borderId="0" xfId="64" applyFill="1"/>
    <xf numFmtId="0" fontId="6" fillId="25" borderId="0" xfId="64" applyFill="1" applyAlignment="1">
      <alignment horizontal="center"/>
    </xf>
    <xf numFmtId="164" fontId="6" fillId="24" borderId="0" xfId="64" applyNumberFormat="1" applyFill="1" applyAlignment="1">
      <alignment horizontal="center"/>
    </xf>
    <xf numFmtId="0" fontId="6" fillId="24" borderId="0" xfId="64" applyFill="1" applyAlignment="1">
      <alignment horizontal="center"/>
    </xf>
    <xf numFmtId="43" fontId="6" fillId="24" borderId="0" xfId="53" applyFill="1" applyBorder="1" applyAlignment="1">
      <alignment horizontal="center"/>
    </xf>
    <xf numFmtId="43" fontId="6" fillId="24" borderId="0" xfId="53" applyFill="1" applyBorder="1"/>
    <xf numFmtId="43" fontId="6" fillId="24" borderId="0" xfId="53" applyFill="1" applyAlignment="1">
      <alignment horizontal="center"/>
    </xf>
    <xf numFmtId="43" fontId="6" fillId="24" borderId="0" xfId="53" applyFill="1"/>
    <xf numFmtId="164" fontId="6" fillId="25" borderId="0" xfId="64" applyNumberFormat="1" applyFill="1" applyAlignment="1">
      <alignment horizontal="center"/>
    </xf>
    <xf numFmtId="14" fontId="33" fillId="25" borderId="0" xfId="64" applyNumberFormat="1" applyFont="1" applyFill="1" applyAlignment="1">
      <alignment horizontal="center"/>
    </xf>
    <xf numFmtId="14" fontId="33" fillId="24" borderId="0" xfId="64" applyNumberFormat="1" applyFont="1" applyFill="1" applyAlignment="1">
      <alignment horizontal="center"/>
    </xf>
    <xf numFmtId="14" fontId="6" fillId="24" borderId="0" xfId="64" applyNumberFormat="1" applyFill="1" applyAlignment="1">
      <alignment horizontal="center"/>
    </xf>
    <xf numFmtId="43" fontId="6" fillId="0" borderId="0" xfId="53" applyFill="1" applyAlignment="1">
      <alignment horizontal="center"/>
    </xf>
    <xf numFmtId="43" fontId="6" fillId="0" borderId="0" xfId="53" applyFill="1"/>
    <xf numFmtId="0" fontId="6" fillId="25" borderId="0" xfId="0" applyFont="1" applyFill="1"/>
    <xf numFmtId="1" fontId="10" fillId="24" borderId="0" xfId="53" applyNumberFormat="1" applyFont="1" applyFill="1" applyBorder="1" applyAlignment="1">
      <alignment horizontal="center" vertical="center" wrapText="1"/>
    </xf>
    <xf numFmtId="1" fontId="33" fillId="24" borderId="0" xfId="53" applyNumberFormat="1" applyFont="1" applyFill="1" applyBorder="1" applyAlignment="1">
      <alignment horizontal="center" vertical="center" wrapText="1"/>
    </xf>
    <xf numFmtId="164" fontId="6" fillId="0" borderId="0" xfId="64" applyNumberFormat="1" applyAlignment="1">
      <alignment horizontal="center"/>
    </xf>
    <xf numFmtId="0" fontId="33" fillId="25" borderId="0" xfId="64" applyFont="1" applyFill="1" applyAlignment="1">
      <alignment horizontal="center"/>
    </xf>
    <xf numFmtId="0" fontId="33" fillId="24" borderId="0" xfId="64" applyFont="1" applyFill="1" applyAlignment="1">
      <alignment horizontal="center"/>
    </xf>
    <xf numFmtId="0" fontId="6" fillId="24" borderId="0" xfId="0" applyFont="1" applyFill="1"/>
    <xf numFmtId="7" fontId="6" fillId="24" borderId="11" xfId="54" applyNumberFormat="1" applyFont="1" applyFill="1" applyBorder="1" applyAlignment="1">
      <alignment horizontal="center"/>
    </xf>
    <xf numFmtId="7" fontId="6" fillId="24" borderId="0" xfId="54" applyNumberFormat="1" applyFont="1" applyFill="1" applyBorder="1" applyAlignment="1">
      <alignment horizontal="center"/>
    </xf>
    <xf numFmtId="7" fontId="33" fillId="24" borderId="11" xfId="54" applyNumberFormat="1" applyFont="1" applyFill="1" applyBorder="1" applyAlignment="1">
      <alignment horizontal="center"/>
    </xf>
    <xf numFmtId="7" fontId="6" fillId="24" borderId="12" xfId="54" applyNumberFormat="1" applyFont="1" applyFill="1" applyBorder="1" applyAlignment="1">
      <alignment horizontal="center"/>
    </xf>
    <xf numFmtId="0" fontId="6" fillId="24" borderId="0" xfId="1" applyFont="1" applyFill="1" applyAlignment="1">
      <alignment horizontal="center"/>
    </xf>
    <xf numFmtId="44" fontId="6" fillId="24" borderId="13" xfId="54" applyFont="1" applyFill="1" applyBorder="1" applyAlignment="1">
      <alignment horizontal="center"/>
    </xf>
    <xf numFmtId="44" fontId="30" fillId="24" borderId="0" xfId="54" applyFont="1" applyFill="1" applyBorder="1" applyAlignment="1">
      <alignment horizontal="center"/>
    </xf>
    <xf numFmtId="44" fontId="6" fillId="24" borderId="0" xfId="54" applyFont="1" applyFill="1" applyBorder="1" applyAlignment="1">
      <alignment horizontal="center"/>
    </xf>
    <xf numFmtId="7" fontId="6" fillId="24" borderId="11" xfId="54" applyNumberFormat="1" applyFill="1" applyBorder="1" applyAlignment="1">
      <alignment horizontal="center"/>
    </xf>
    <xf numFmtId="7" fontId="6" fillId="24" borderId="14" xfId="54" applyNumberFormat="1" applyFont="1" applyFill="1" applyBorder="1" applyAlignment="1">
      <alignment horizontal="center"/>
    </xf>
    <xf numFmtId="7" fontId="6" fillId="24" borderId="13" xfId="54" applyNumberFormat="1" applyFont="1" applyFill="1" applyBorder="1" applyAlignment="1">
      <alignment horizontal="center"/>
    </xf>
    <xf numFmtId="7" fontId="6" fillId="24" borderId="14" xfId="54" applyNumberFormat="1" applyFill="1" applyBorder="1" applyAlignment="1">
      <alignment horizontal="center"/>
    </xf>
    <xf numFmtId="7" fontId="6" fillId="24" borderId="13" xfId="54" applyNumberFormat="1" applyFill="1" applyBorder="1" applyAlignment="1">
      <alignment horizontal="center"/>
    </xf>
    <xf numFmtId="7" fontId="31" fillId="24" borderId="12" xfId="54" applyNumberFormat="1" applyFont="1" applyFill="1" applyBorder="1" applyAlignment="1">
      <alignment horizontal="center"/>
    </xf>
    <xf numFmtId="7" fontId="6" fillId="25" borderId="12" xfId="54" applyNumberFormat="1" applyFont="1" applyFill="1" applyBorder="1" applyAlignment="1">
      <alignment horizontal="center"/>
    </xf>
    <xf numFmtId="7" fontId="6" fillId="24" borderId="0" xfId="54" applyNumberFormat="1" applyFill="1" applyBorder="1" applyAlignment="1">
      <alignment horizontal="center"/>
    </xf>
    <xf numFmtId="7" fontId="6" fillId="24" borderId="12" xfId="54" applyNumberFormat="1" applyFill="1" applyBorder="1" applyAlignment="1">
      <alignment horizontal="center"/>
    </xf>
    <xf numFmtId="7" fontId="33" fillId="24" borderId="12" xfId="54" applyNumberFormat="1" applyFont="1" applyFill="1" applyBorder="1" applyAlignment="1">
      <alignment horizontal="center"/>
    </xf>
    <xf numFmtId="5" fontId="33" fillId="24" borderId="0" xfId="54" applyNumberFormat="1" applyFont="1" applyFill="1" applyBorder="1" applyAlignment="1">
      <alignment horizontal="center"/>
    </xf>
    <xf numFmtId="7" fontId="33" fillId="24" borderId="0" xfId="54" applyNumberFormat="1" applyFont="1" applyFill="1" applyBorder="1" applyAlignment="1">
      <alignment horizontal="center"/>
    </xf>
    <xf numFmtId="7" fontId="33" fillId="24" borderId="12" xfId="54" applyNumberFormat="1" applyFont="1" applyFill="1" applyBorder="1" applyAlignment="1">
      <alignment horizontal="center" wrapText="1"/>
    </xf>
    <xf numFmtId="0" fontId="33" fillId="24" borderId="15" xfId="64" applyFont="1" applyFill="1" applyBorder="1" applyAlignment="1">
      <alignment horizontal="center"/>
    </xf>
    <xf numFmtId="6" fontId="33" fillId="24" borderId="15" xfId="64" applyNumberFormat="1" applyFont="1" applyFill="1" applyBorder="1" applyAlignment="1">
      <alignment horizontal="center"/>
    </xf>
    <xf numFmtId="0" fontId="6" fillId="24" borderId="12" xfId="64" applyFill="1" applyBorder="1" applyAlignment="1">
      <alignment horizontal="center"/>
    </xf>
    <xf numFmtId="6" fontId="6" fillId="24" borderId="12" xfId="64" applyNumberFormat="1" applyFill="1" applyBorder="1" applyAlignment="1">
      <alignment horizontal="center"/>
    </xf>
    <xf numFmtId="0" fontId="6" fillId="24" borderId="0" xfId="0" applyFont="1" applyFill="1" applyAlignment="1">
      <alignment horizontal="center"/>
    </xf>
    <xf numFmtId="0" fontId="33" fillId="24" borderId="0" xfId="0" applyFont="1" applyFill="1" applyAlignment="1">
      <alignment horizontal="center"/>
    </xf>
    <xf numFmtId="7" fontId="6" fillId="0" borderId="11" xfId="54" applyNumberFormat="1" applyFont="1" applyFill="1" applyBorder="1" applyAlignment="1">
      <alignment horizontal="center"/>
    </xf>
    <xf numFmtId="7" fontId="6" fillId="0" borderId="0" xfId="54" applyNumberFormat="1" applyFont="1" applyFill="1" applyBorder="1" applyAlignment="1">
      <alignment horizontal="center"/>
    </xf>
    <xf numFmtId="0" fontId="0" fillId="25" borderId="0" xfId="0" applyFill="1"/>
    <xf numFmtId="7" fontId="6" fillId="24" borderId="15" xfId="54" applyNumberFormat="1" applyFont="1" applyFill="1" applyBorder="1" applyAlignment="1">
      <alignment horizontal="center"/>
    </xf>
    <xf numFmtId="7" fontId="6" fillId="0" borderId="12" xfId="54" applyNumberFormat="1" applyFont="1" applyFill="1" applyBorder="1" applyAlignment="1">
      <alignment horizontal="center"/>
    </xf>
    <xf numFmtId="7" fontId="6" fillId="0" borderId="15" xfId="54" applyNumberFormat="1" applyFont="1" applyFill="1" applyBorder="1" applyAlignment="1">
      <alignment horizontal="center"/>
    </xf>
    <xf numFmtId="164" fontId="6" fillId="0" borderId="0" xfId="1" applyNumberFormat="1" applyFont="1" applyAlignment="1">
      <alignment horizontal="center"/>
    </xf>
    <xf numFmtId="0" fontId="8" fillId="24" borderId="0" xfId="64" applyFont="1" applyFill="1" applyAlignment="1">
      <alignment horizontal="center"/>
    </xf>
    <xf numFmtId="8" fontId="6" fillId="24" borderId="12" xfId="0" applyNumberFormat="1" applyFont="1" applyFill="1" applyBorder="1" applyAlignment="1">
      <alignment horizontal="center"/>
    </xf>
    <xf numFmtId="0" fontId="6" fillId="24" borderId="11" xfId="64" applyFill="1" applyBorder="1" applyAlignment="1">
      <alignment horizontal="left" wrapText="1"/>
    </xf>
    <xf numFmtId="0" fontId="33" fillId="24" borderId="11" xfId="64" applyFont="1" applyFill="1" applyBorder="1" applyAlignment="1">
      <alignment horizontal="left" wrapText="1"/>
    </xf>
    <xf numFmtId="0" fontId="6" fillId="24" borderId="16" xfId="64" applyFill="1" applyBorder="1" applyAlignment="1">
      <alignment horizontal="left" wrapText="1"/>
    </xf>
    <xf numFmtId="0" fontId="6" fillId="24" borderId="17" xfId="64" applyFill="1" applyBorder="1" applyAlignment="1">
      <alignment horizontal="center"/>
    </xf>
    <xf numFmtId="164" fontId="6" fillId="24" borderId="17" xfId="64" applyNumberFormat="1" applyFill="1" applyBorder="1" applyAlignment="1">
      <alignment horizontal="center"/>
    </xf>
    <xf numFmtId="7" fontId="6" fillId="24" borderId="17" xfId="54" applyNumberFormat="1" applyFont="1" applyFill="1" applyBorder="1" applyAlignment="1">
      <alignment horizontal="center"/>
    </xf>
    <xf numFmtId="7" fontId="6" fillId="24" borderId="16" xfId="54" applyNumberFormat="1" applyFont="1" applyFill="1" applyBorder="1" applyAlignment="1">
      <alignment horizontal="center"/>
    </xf>
    <xf numFmtId="0" fontId="8" fillId="24" borderId="11" xfId="64" applyFont="1" applyFill="1" applyBorder="1" applyAlignment="1">
      <alignment wrapText="1"/>
    </xf>
    <xf numFmtId="0" fontId="6" fillId="24" borderId="11" xfId="0" applyFont="1" applyFill="1" applyBorder="1"/>
    <xf numFmtId="0" fontId="6" fillId="24" borderId="11" xfId="64" applyFill="1" applyBorder="1" applyAlignment="1">
      <alignment wrapText="1"/>
    </xf>
    <xf numFmtId="0" fontId="6" fillId="24" borderId="16" xfId="64" applyFill="1" applyBorder="1" applyAlignment="1">
      <alignment wrapText="1"/>
    </xf>
    <xf numFmtId="7" fontId="6" fillId="24" borderId="16" xfId="54" applyNumberFormat="1" applyFill="1" applyBorder="1" applyAlignment="1">
      <alignment horizontal="center"/>
    </xf>
    <xf numFmtId="7" fontId="6" fillId="24" borderId="18" xfId="54" applyNumberFormat="1" applyFill="1" applyBorder="1" applyAlignment="1">
      <alignment horizontal="center"/>
    </xf>
    <xf numFmtId="7" fontId="6" fillId="24" borderId="19" xfId="54" applyNumberFormat="1" applyFill="1" applyBorder="1" applyAlignment="1">
      <alignment horizontal="center"/>
    </xf>
    <xf numFmtId="7" fontId="6" fillId="24" borderId="20" xfId="54" applyNumberFormat="1" applyFill="1" applyBorder="1" applyAlignment="1">
      <alignment horizontal="center"/>
    </xf>
    <xf numFmtId="0" fontId="6" fillId="24" borderId="11" xfId="64" applyFill="1" applyBorder="1" applyAlignment="1">
      <alignment horizontal="left" vertical="center" wrapText="1"/>
    </xf>
    <xf numFmtId="14" fontId="6" fillId="24" borderId="17" xfId="64" applyNumberFormat="1" applyFill="1" applyBorder="1" applyAlignment="1">
      <alignment horizontal="center"/>
    </xf>
    <xf numFmtId="7" fontId="6" fillId="24" borderId="20" xfId="54" applyNumberFormat="1" applyFont="1" applyFill="1" applyBorder="1" applyAlignment="1">
      <alignment horizontal="center"/>
    </xf>
    <xf numFmtId="0" fontId="33" fillId="24" borderId="16" xfId="64" applyFont="1" applyFill="1" applyBorder="1" applyAlignment="1">
      <alignment horizontal="left" wrapText="1"/>
    </xf>
    <xf numFmtId="0" fontId="33" fillId="24" borderId="17" xfId="64" applyFont="1" applyFill="1" applyBorder="1" applyAlignment="1">
      <alignment horizontal="center"/>
    </xf>
    <xf numFmtId="7" fontId="33" fillId="24" borderId="17" xfId="54" applyNumberFormat="1" applyFont="1" applyFill="1" applyBorder="1" applyAlignment="1">
      <alignment horizontal="center"/>
    </xf>
    <xf numFmtId="0" fontId="34" fillId="24" borderId="11" xfId="64" applyFont="1" applyFill="1" applyBorder="1" applyAlignment="1">
      <alignment wrapText="1"/>
    </xf>
    <xf numFmtId="0" fontId="33" fillId="24" borderId="11" xfId="64" applyFont="1" applyFill="1" applyBorder="1" applyAlignment="1">
      <alignment wrapText="1"/>
    </xf>
    <xf numFmtId="0" fontId="33" fillId="24" borderId="16" xfId="64" applyFont="1" applyFill="1" applyBorder="1" applyAlignment="1">
      <alignment wrapText="1"/>
    </xf>
    <xf numFmtId="0" fontId="33" fillId="24" borderId="17" xfId="0" applyFont="1" applyFill="1" applyBorder="1" applyAlignment="1">
      <alignment horizontal="center"/>
    </xf>
    <xf numFmtId="14" fontId="33" fillId="24" borderId="17" xfId="64" applyNumberFormat="1" applyFont="1" applyFill="1" applyBorder="1" applyAlignment="1">
      <alignment horizontal="center"/>
    </xf>
    <xf numFmtId="7" fontId="33" fillId="24" borderId="20" xfId="54" applyNumberFormat="1" applyFont="1" applyFill="1" applyBorder="1" applyAlignment="1">
      <alignment horizontal="center"/>
    </xf>
    <xf numFmtId="0" fontId="6" fillId="24" borderId="11" xfId="64" applyFill="1" applyBorder="1" applyAlignment="1">
      <alignment horizontal="left" wrapText="1" indent="1"/>
    </xf>
    <xf numFmtId="0" fontId="6" fillId="24" borderId="16" xfId="64" applyFill="1" applyBorder="1" applyAlignment="1">
      <alignment horizontal="left" wrapText="1" indent="1"/>
    </xf>
    <xf numFmtId="0" fontId="8" fillId="24" borderId="11" xfId="64" applyFont="1" applyFill="1" applyBorder="1" applyAlignment="1">
      <alignment horizontal="left" wrapText="1"/>
    </xf>
    <xf numFmtId="0" fontId="33" fillId="24" borderId="11" xfId="64" applyFont="1" applyFill="1" applyBorder="1" applyAlignment="1">
      <alignment horizontal="left" indent="1"/>
    </xf>
    <xf numFmtId="0" fontId="34" fillId="24" borderId="16" xfId="64" applyFont="1" applyFill="1" applyBorder="1"/>
    <xf numFmtId="0" fontId="6" fillId="24" borderId="11" xfId="64" applyFill="1" applyBorder="1" applyAlignment="1">
      <alignment horizontal="left"/>
    </xf>
    <xf numFmtId="0" fontId="6" fillId="24" borderId="20" xfId="64" applyFill="1" applyBorder="1" applyAlignment="1">
      <alignment horizontal="center"/>
    </xf>
    <xf numFmtId="43" fontId="6" fillId="24" borderId="17" xfId="53" applyFill="1" applyBorder="1" applyAlignment="1">
      <alignment horizontal="center"/>
    </xf>
    <xf numFmtId="0" fontId="6" fillId="24" borderId="11" xfId="64" applyFill="1" applyBorder="1"/>
    <xf numFmtId="2" fontId="6" fillId="24" borderId="16" xfId="64" applyNumberFormat="1" applyFill="1" applyBorder="1" applyAlignment="1">
      <alignment wrapText="1"/>
    </xf>
    <xf numFmtId="6" fontId="6" fillId="24" borderId="20" xfId="64" applyNumberFormat="1" applyFill="1" applyBorder="1" applyAlignment="1">
      <alignment horizontal="center"/>
    </xf>
    <xf numFmtId="6" fontId="6" fillId="24" borderId="12" xfId="64" applyNumberFormat="1" applyFill="1" applyBorder="1" applyAlignment="1">
      <alignment horizontal="center" vertical="center"/>
    </xf>
    <xf numFmtId="0" fontId="33" fillId="24" borderId="17" xfId="64" applyFont="1" applyFill="1" applyBorder="1" applyAlignment="1">
      <alignment horizontal="left"/>
    </xf>
    <xf numFmtId="0" fontId="33" fillId="24" borderId="16" xfId="64" applyFont="1" applyFill="1" applyBorder="1"/>
    <xf numFmtId="6" fontId="33" fillId="24" borderId="11" xfId="64" applyNumberFormat="1" applyFont="1" applyFill="1" applyBorder="1" applyAlignment="1">
      <alignment horizontal="center"/>
    </xf>
    <xf numFmtId="0" fontId="9" fillId="26" borderId="21" xfId="64" applyFont="1" applyFill="1" applyBorder="1"/>
    <xf numFmtId="0" fontId="32" fillId="26" borderId="22" xfId="64" applyFont="1" applyFill="1" applyBorder="1" applyAlignment="1">
      <alignment horizontal="left"/>
    </xf>
    <xf numFmtId="0" fontId="9" fillId="26" borderId="22" xfId="64" applyFont="1" applyFill="1" applyBorder="1" applyAlignment="1">
      <alignment horizontal="center"/>
    </xf>
    <xf numFmtId="7" fontId="32" fillId="26" borderId="21" xfId="54" applyNumberFormat="1" applyFont="1" applyFill="1" applyBorder="1" applyAlignment="1">
      <alignment horizontal="center"/>
    </xf>
    <xf numFmtId="0" fontId="10" fillId="26" borderId="16" xfId="64" applyFont="1" applyFill="1" applyBorder="1"/>
    <xf numFmtId="0" fontId="32" fillId="26" borderId="17" xfId="64" applyFont="1" applyFill="1" applyBorder="1" applyAlignment="1">
      <alignment horizontal="center" wrapText="1"/>
    </xf>
    <xf numFmtId="7" fontId="32" fillId="26" borderId="16" xfId="54" applyNumberFormat="1" applyFont="1" applyFill="1" applyBorder="1" applyAlignment="1">
      <alignment horizontal="center" wrapText="1"/>
    </xf>
    <xf numFmtId="0" fontId="32" fillId="26" borderId="23" xfId="53" applyNumberFormat="1" applyFont="1" applyFill="1" applyBorder="1" applyAlignment="1">
      <alignment horizontal="center" vertical="center"/>
    </xf>
    <xf numFmtId="165" fontId="32" fillId="26" borderId="23" xfId="53" applyNumberFormat="1" applyFont="1" applyFill="1" applyBorder="1" applyAlignment="1">
      <alignment horizontal="center" vertical="center" wrapText="1"/>
    </xf>
    <xf numFmtId="165" fontId="32" fillId="26" borderId="23" xfId="53" applyNumberFormat="1" applyFont="1" applyFill="1" applyBorder="1" applyAlignment="1">
      <alignment horizontal="center" vertical="center"/>
    </xf>
    <xf numFmtId="7" fontId="6" fillId="24" borderId="12" xfId="54" applyNumberFormat="1" applyFont="1" applyFill="1" applyBorder="1" applyAlignment="1">
      <alignment horizontal="left"/>
    </xf>
    <xf numFmtId="0" fontId="32" fillId="26" borderId="22" xfId="64" applyFont="1" applyFill="1" applyBorder="1" applyAlignment="1">
      <alignment horizontal="center"/>
    </xf>
    <xf numFmtId="0" fontId="32" fillId="26" borderId="17" xfId="64" applyFont="1" applyFill="1" applyBorder="1" applyAlignment="1">
      <alignment horizontal="center"/>
    </xf>
    <xf numFmtId="0" fontId="6" fillId="24" borderId="24" xfId="64" applyFill="1" applyBorder="1" applyAlignment="1">
      <alignment horizontal="center"/>
    </xf>
    <xf numFmtId="0" fontId="32" fillId="26" borderId="0" xfId="64" applyFont="1" applyFill="1" applyAlignment="1">
      <alignment horizontal="center" vertical="top"/>
    </xf>
    <xf numFmtId="0" fontId="6" fillId="0" borderId="16" xfId="64" applyBorder="1" applyAlignment="1">
      <alignment horizontal="left" wrapText="1"/>
    </xf>
    <xf numFmtId="0" fontId="6" fillId="0" borderId="17" xfId="64" applyBorder="1" applyAlignment="1">
      <alignment horizontal="center"/>
    </xf>
    <xf numFmtId="164" fontId="6" fillId="0" borderId="17" xfId="64" applyNumberFormat="1" applyBorder="1" applyAlignment="1">
      <alignment horizontal="center"/>
    </xf>
    <xf numFmtId="7" fontId="6" fillId="0" borderId="20" xfId="54" applyNumberFormat="1" applyFill="1" applyBorder="1" applyAlignment="1">
      <alignment horizontal="center"/>
    </xf>
    <xf numFmtId="0" fontId="32" fillId="26" borderId="0" xfId="64" applyFont="1" applyFill="1" applyAlignment="1">
      <alignment horizontal="center" vertical="top" wrapText="1"/>
    </xf>
    <xf numFmtId="0" fontId="6" fillId="24" borderId="21" xfId="64" applyFill="1" applyBorder="1"/>
    <xf numFmtId="0" fontId="6" fillId="24" borderId="22" xfId="64" applyFill="1" applyBorder="1" applyAlignment="1">
      <alignment horizontal="center"/>
    </xf>
    <xf numFmtId="0" fontId="6" fillId="24" borderId="22" xfId="64" applyFill="1" applyBorder="1"/>
    <xf numFmtId="43" fontId="6" fillId="24" borderId="22" xfId="53" applyFill="1" applyBorder="1" applyAlignment="1">
      <alignment horizontal="center"/>
    </xf>
    <xf numFmtId="43" fontId="6" fillId="24" borderId="22" xfId="53" applyFill="1" applyBorder="1"/>
    <xf numFmtId="43" fontId="6" fillId="24" borderId="25" xfId="53" applyFill="1" applyBorder="1"/>
    <xf numFmtId="43" fontId="6" fillId="24" borderId="15" xfId="53" applyFill="1" applyBorder="1"/>
    <xf numFmtId="0" fontId="8" fillId="24" borderId="11" xfId="64" applyFont="1" applyFill="1" applyBorder="1"/>
    <xf numFmtId="0" fontId="10" fillId="26" borderId="11" xfId="64" applyFont="1" applyFill="1" applyBorder="1"/>
    <xf numFmtId="7" fontId="6" fillId="24" borderId="24" xfId="54" applyNumberFormat="1" applyFont="1" applyFill="1" applyBorder="1" applyAlignment="1">
      <alignment horizontal="center"/>
    </xf>
    <xf numFmtId="7" fontId="6" fillId="24" borderId="26" xfId="54" applyNumberFormat="1" applyFill="1" applyBorder="1" applyAlignment="1">
      <alignment horizontal="center"/>
    </xf>
    <xf numFmtId="7" fontId="6" fillId="24" borderId="27" xfId="54" applyNumberFormat="1" applyFill="1" applyBorder="1" applyAlignment="1">
      <alignment horizontal="center"/>
    </xf>
    <xf numFmtId="7" fontId="6" fillId="24" borderId="26" xfId="54" applyNumberFormat="1" applyFont="1" applyFill="1" applyBorder="1" applyAlignment="1">
      <alignment horizontal="center"/>
    </xf>
    <xf numFmtId="0" fontId="32" fillId="26" borderId="28" xfId="53" applyNumberFormat="1" applyFont="1" applyFill="1" applyBorder="1" applyAlignment="1">
      <alignment horizontal="center" vertical="center"/>
    </xf>
    <xf numFmtId="2" fontId="6" fillId="24" borderId="11" xfId="64" applyNumberFormat="1" applyFill="1" applyBorder="1" applyAlignment="1">
      <alignment wrapText="1"/>
    </xf>
    <xf numFmtId="0" fontId="35" fillId="26" borderId="0" xfId="53" applyNumberFormat="1" applyFont="1" applyFill="1" applyBorder="1" applyAlignment="1">
      <alignment horizontal="center" vertical="center" wrapText="1"/>
    </xf>
    <xf numFmtId="0" fontId="35" fillId="26" borderId="15" xfId="53" applyNumberFormat="1" applyFont="1" applyFill="1" applyBorder="1" applyAlignment="1">
      <alignment horizontal="center" vertical="center" wrapText="1"/>
    </xf>
    <xf numFmtId="0" fontId="36" fillId="26" borderId="0" xfId="53" applyNumberFormat="1" applyFont="1" applyFill="1" applyBorder="1" applyAlignment="1">
      <alignment horizontal="center" vertical="center" wrapText="1"/>
    </xf>
    <xf numFmtId="0" fontId="37" fillId="26" borderId="11" xfId="64" applyFont="1" applyFill="1" applyBorder="1"/>
    <xf numFmtId="0" fontId="32" fillId="26" borderId="0" xfId="64" applyFont="1" applyFill="1" applyAlignment="1">
      <alignment horizontal="center" wrapText="1"/>
    </xf>
    <xf numFmtId="0" fontId="32" fillId="26" borderId="0" xfId="64" applyFont="1" applyFill="1" applyAlignment="1">
      <alignment horizontal="center"/>
    </xf>
    <xf numFmtId="0" fontId="35" fillId="26" borderId="0" xfId="53" applyNumberFormat="1" applyFont="1" applyFill="1" applyBorder="1" applyAlignment="1">
      <alignment horizontal="center"/>
    </xf>
    <xf numFmtId="165" fontId="35" fillId="26" borderId="0" xfId="53" applyNumberFormat="1" applyFont="1" applyFill="1" applyBorder="1" applyAlignment="1">
      <alignment horizontal="center" wrapText="1"/>
    </xf>
    <xf numFmtId="165" fontId="35" fillId="26" borderId="0" xfId="53" applyNumberFormat="1" applyFont="1" applyFill="1" applyBorder="1" applyAlignment="1">
      <alignment horizontal="center"/>
    </xf>
    <xf numFmtId="0" fontId="35" fillId="26" borderId="15" xfId="53" applyNumberFormat="1" applyFont="1" applyFill="1" applyBorder="1" applyAlignment="1">
      <alignment horizontal="center"/>
    </xf>
    <xf numFmtId="7" fontId="6" fillId="24" borderId="29" xfId="54" applyNumberFormat="1" applyFill="1" applyBorder="1" applyAlignment="1">
      <alignment horizontal="center"/>
    </xf>
    <xf numFmtId="7" fontId="6" fillId="24" borderId="30" xfId="54" applyNumberFormat="1" applyFill="1" applyBorder="1" applyAlignment="1">
      <alignment horizontal="center"/>
    </xf>
    <xf numFmtId="7" fontId="6" fillId="24" borderId="15" xfId="54" applyNumberFormat="1" applyFill="1" applyBorder="1" applyAlignment="1">
      <alignment horizontal="center"/>
    </xf>
    <xf numFmtId="7" fontId="6" fillId="24" borderId="13" xfId="54" applyNumberFormat="1" applyFill="1" applyBorder="1" applyAlignment="1">
      <alignment horizontal="center" vertical="center"/>
    </xf>
    <xf numFmtId="7" fontId="6" fillId="24" borderId="31" xfId="54" applyNumberFormat="1" applyFill="1" applyBorder="1" applyAlignment="1">
      <alignment horizontal="center"/>
    </xf>
    <xf numFmtId="7" fontId="6" fillId="24" borderId="17" xfId="54" applyNumberFormat="1" applyFill="1" applyBorder="1" applyAlignment="1">
      <alignment horizontal="center"/>
    </xf>
    <xf numFmtId="7" fontId="6" fillId="24" borderId="24" xfId="54" applyNumberFormat="1" applyFill="1" applyBorder="1" applyAlignment="1">
      <alignment horizontal="center"/>
    </xf>
    <xf numFmtId="7" fontId="6" fillId="24" borderId="32" xfId="54" applyNumberFormat="1" applyFill="1" applyBorder="1" applyAlignment="1">
      <alignment horizontal="center"/>
    </xf>
    <xf numFmtId="7" fontId="6" fillId="27" borderId="22" xfId="54" applyNumberFormat="1" applyFill="1" applyBorder="1" applyAlignment="1">
      <alignment horizontal="center"/>
    </xf>
    <xf numFmtId="7" fontId="6" fillId="24" borderId="11" xfId="54" applyNumberFormat="1" applyFill="1" applyBorder="1" applyAlignment="1">
      <alignment horizontal="center" vertical="center"/>
    </xf>
    <xf numFmtId="7" fontId="6" fillId="24" borderId="0" xfId="54" applyNumberFormat="1" applyFill="1" applyBorder="1" applyAlignment="1">
      <alignment horizontal="center" vertical="center"/>
    </xf>
    <xf numFmtId="7" fontId="6" fillId="24" borderId="15" xfId="54" applyNumberFormat="1" applyFill="1" applyBorder="1" applyAlignment="1">
      <alignment horizontal="center" vertical="center"/>
    </xf>
    <xf numFmtId="7" fontId="33" fillId="24" borderId="16" xfId="54" applyNumberFormat="1" applyFont="1" applyFill="1" applyBorder="1" applyAlignment="1">
      <alignment horizontal="center"/>
    </xf>
    <xf numFmtId="7" fontId="33" fillId="24" borderId="24" xfId="54" applyNumberFormat="1" applyFont="1" applyFill="1" applyBorder="1" applyAlignment="1">
      <alignment horizontal="center"/>
    </xf>
    <xf numFmtId="7" fontId="33" fillId="24" borderId="15" xfId="54" applyNumberFormat="1" applyFont="1" applyFill="1" applyBorder="1" applyAlignment="1">
      <alignment horizontal="center"/>
    </xf>
    <xf numFmtId="7" fontId="6" fillId="0" borderId="16" xfId="54" applyNumberFormat="1" applyFill="1" applyBorder="1" applyAlignment="1">
      <alignment horizontal="center"/>
    </xf>
    <xf numFmtId="7" fontId="6" fillId="0" borderId="17" xfId="54" applyNumberFormat="1" applyFill="1" applyBorder="1" applyAlignment="1">
      <alignment horizontal="center"/>
    </xf>
    <xf numFmtId="7" fontId="6" fillId="0" borderId="24" xfId="54" applyNumberFormat="1" applyFill="1" applyBorder="1" applyAlignment="1">
      <alignment horizontal="center"/>
    </xf>
    <xf numFmtId="7" fontId="6" fillId="24" borderId="30" xfId="54" applyNumberFormat="1" applyFont="1" applyFill="1" applyBorder="1" applyAlignment="1">
      <alignment horizontal="center"/>
    </xf>
    <xf numFmtId="7" fontId="6" fillId="24" borderId="32" xfId="54" applyNumberFormat="1" applyFont="1" applyFill="1" applyBorder="1" applyAlignment="1">
      <alignment horizontal="center"/>
    </xf>
    <xf numFmtId="7" fontId="6" fillId="24" borderId="19" xfId="54" applyNumberFormat="1" applyFont="1" applyFill="1" applyBorder="1" applyAlignment="1">
      <alignment horizontal="center"/>
    </xf>
    <xf numFmtId="7" fontId="6" fillId="24" borderId="27" xfId="54" applyNumberFormat="1" applyFont="1" applyFill="1" applyBorder="1" applyAlignment="1">
      <alignment horizontal="center"/>
    </xf>
    <xf numFmtId="43" fontId="6" fillId="24" borderId="15" xfId="53" applyFill="1" applyBorder="1" applyAlignment="1">
      <alignment horizontal="center"/>
    </xf>
    <xf numFmtId="43" fontId="6"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6" fillId="24" borderId="11" xfId="1" applyFont="1" applyFill="1" applyBorder="1" applyAlignment="1">
      <alignment wrapText="1"/>
    </xf>
    <xf numFmtId="44" fontId="38" fillId="24" borderId="14" xfId="54" applyFont="1" applyFill="1" applyBorder="1" applyAlignment="1">
      <alignment horizontal="center"/>
    </xf>
    <xf numFmtId="44" fontId="30" fillId="24" borderId="15" xfId="54" applyFont="1" applyFill="1" applyBorder="1" applyAlignment="1">
      <alignment horizontal="center"/>
    </xf>
    <xf numFmtId="44" fontId="38" fillId="24" borderId="11" xfId="54" applyFont="1" applyFill="1" applyBorder="1" applyAlignment="1">
      <alignment horizontal="center"/>
    </xf>
    <xf numFmtId="164" fontId="33" fillId="24" borderId="0" xfId="1" applyNumberFormat="1" applyFont="1" applyFill="1" applyAlignment="1">
      <alignment horizontal="center"/>
    </xf>
    <xf numFmtId="0" fontId="6" fillId="24" borderId="11" xfId="1" applyFont="1" applyFill="1" applyBorder="1" applyAlignment="1">
      <alignment horizontal="left"/>
    </xf>
    <xf numFmtId="14" fontId="39" fillId="24" borderId="0" xfId="64" applyNumberFormat="1" applyFont="1" applyFill="1" applyAlignment="1">
      <alignment horizontal="center" wrapText="1"/>
    </xf>
    <xf numFmtId="0" fontId="8" fillId="28" borderId="11" xfId="64" applyFont="1" applyFill="1" applyBorder="1" applyAlignment="1">
      <alignment wrapText="1"/>
    </xf>
    <xf numFmtId="0" fontId="8" fillId="28" borderId="0" xfId="64" applyFont="1" applyFill="1" applyAlignment="1">
      <alignment horizontal="center"/>
    </xf>
    <xf numFmtId="0" fontId="6" fillId="28" borderId="0" xfId="64" applyFill="1" applyAlignment="1">
      <alignment horizontal="center"/>
    </xf>
    <xf numFmtId="0" fontId="6" fillId="28" borderId="12" xfId="64" applyFill="1" applyBorder="1"/>
    <xf numFmtId="43" fontId="6" fillId="28" borderId="30" xfId="53" applyFill="1" applyBorder="1" applyAlignment="1">
      <alignment horizontal="center"/>
    </xf>
    <xf numFmtId="43" fontId="6" fillId="28" borderId="13" xfId="53" applyFill="1" applyBorder="1" applyAlignment="1"/>
    <xf numFmtId="43" fontId="6" fillId="28" borderId="13" xfId="53" applyFill="1" applyBorder="1"/>
    <xf numFmtId="43" fontId="6" fillId="28" borderId="26" xfId="53" applyFill="1" applyBorder="1"/>
    <xf numFmtId="7" fontId="6" fillId="28" borderId="33" xfId="54" applyNumberFormat="1" applyFont="1" applyFill="1" applyBorder="1" applyAlignment="1">
      <alignment horizontal="center"/>
    </xf>
    <xf numFmtId="7" fontId="6" fillId="28" borderId="34" xfId="54" applyNumberFormat="1" applyFill="1" applyBorder="1" applyAlignment="1">
      <alignment horizontal="center"/>
    </xf>
    <xf numFmtId="7" fontId="6" fillId="28" borderId="35" xfId="54" applyNumberFormat="1" applyFill="1" applyBorder="1" applyAlignment="1">
      <alignment horizontal="center"/>
    </xf>
    <xf numFmtId="7" fontId="6" fillId="28" borderId="36" xfId="54" applyNumberFormat="1" applyFill="1" applyBorder="1" applyAlignment="1">
      <alignment horizontal="center"/>
    </xf>
    <xf numFmtId="0" fontId="6" fillId="28" borderId="22" xfId="64" applyFill="1" applyBorder="1" applyAlignment="1">
      <alignment horizontal="center"/>
    </xf>
    <xf numFmtId="164" fontId="6" fillId="28" borderId="22" xfId="64" applyNumberFormat="1" applyFill="1" applyBorder="1" applyAlignment="1">
      <alignment horizontal="center"/>
    </xf>
    <xf numFmtId="7" fontId="6" fillId="28" borderId="21" xfId="54" applyNumberFormat="1" applyFont="1" applyFill="1" applyBorder="1" applyAlignment="1">
      <alignment horizontal="center"/>
    </xf>
    <xf numFmtId="7" fontId="6" fillId="28" borderId="22" xfId="54" applyNumberFormat="1" applyFont="1" applyFill="1" applyBorder="1" applyAlignment="1">
      <alignment horizontal="center"/>
    </xf>
    <xf numFmtId="7" fontId="6" fillId="28" borderId="25" xfId="54" applyNumberFormat="1" applyFont="1" applyFill="1" applyBorder="1" applyAlignment="1">
      <alignment horizontal="center"/>
    </xf>
    <xf numFmtId="0" fontId="8" fillId="28" borderId="21" xfId="64" applyFont="1" applyFill="1" applyBorder="1" applyAlignment="1">
      <alignment wrapText="1"/>
    </xf>
    <xf numFmtId="0" fontId="8" fillId="28" borderId="22" xfId="64" applyFont="1" applyFill="1" applyBorder="1" applyAlignment="1">
      <alignment horizontal="center"/>
    </xf>
    <xf numFmtId="7" fontId="6" fillId="28" borderId="21" xfId="54" applyNumberFormat="1" applyFill="1" applyBorder="1" applyAlignment="1">
      <alignment horizontal="center"/>
    </xf>
    <xf numFmtId="7" fontId="10" fillId="28" borderId="37" xfId="54" applyNumberFormat="1" applyFont="1" applyFill="1" applyBorder="1" applyAlignment="1">
      <alignment horizontal="center"/>
    </xf>
    <xf numFmtId="7" fontId="10" fillId="28" borderId="35" xfId="54" applyNumberFormat="1" applyFont="1" applyFill="1" applyBorder="1" applyAlignment="1">
      <alignment horizontal="center"/>
    </xf>
    <xf numFmtId="7" fontId="10" fillId="28" borderId="36" xfId="54" applyNumberFormat="1" applyFont="1" applyFill="1" applyBorder="1" applyAlignment="1">
      <alignment horizontal="center"/>
    </xf>
    <xf numFmtId="7" fontId="6" fillId="28" borderId="37" xfId="54" applyNumberFormat="1" applyFill="1" applyBorder="1" applyAlignment="1">
      <alignment horizontal="center"/>
    </xf>
    <xf numFmtId="7" fontId="6" fillId="28" borderId="33" xfId="54" applyNumberFormat="1" applyFill="1" applyBorder="1" applyAlignment="1">
      <alignment horizontal="center"/>
    </xf>
    <xf numFmtId="7" fontId="6" fillId="28" borderId="22" xfId="54" applyNumberFormat="1" applyFill="1" applyBorder="1" applyAlignment="1">
      <alignment horizontal="center"/>
    </xf>
    <xf numFmtId="7" fontId="6" fillId="28" borderId="25" xfId="54" applyNumberFormat="1" applyFill="1" applyBorder="1" applyAlignment="1">
      <alignment horizontal="center"/>
    </xf>
    <xf numFmtId="0" fontId="34" fillId="28" borderId="21" xfId="64" applyFont="1" applyFill="1" applyBorder="1" applyAlignment="1">
      <alignment horizontal="left" wrapText="1"/>
    </xf>
    <xf numFmtId="0" fontId="33" fillId="28" borderId="22" xfId="64" applyFont="1" applyFill="1" applyBorder="1" applyAlignment="1">
      <alignment horizontal="center"/>
    </xf>
    <xf numFmtId="14" fontId="33" fillId="28" borderId="22" xfId="64" applyNumberFormat="1" applyFont="1" applyFill="1" applyBorder="1" applyAlignment="1">
      <alignment horizontal="center"/>
    </xf>
    <xf numFmtId="0" fontId="33" fillId="28" borderId="25" xfId="64" applyFont="1" applyFill="1" applyBorder="1" applyAlignment="1">
      <alignment horizontal="center"/>
    </xf>
    <xf numFmtId="7" fontId="33" fillId="28" borderId="22" xfId="54" applyNumberFormat="1" applyFont="1" applyFill="1" applyBorder="1" applyAlignment="1">
      <alignment horizontal="center"/>
    </xf>
    <xf numFmtId="0" fontId="34" fillId="28" borderId="21" xfId="64" applyFont="1" applyFill="1" applyBorder="1" applyAlignment="1">
      <alignment wrapText="1"/>
    </xf>
    <xf numFmtId="7" fontId="33" fillId="28" borderId="33" xfId="54" applyNumberFormat="1" applyFont="1" applyFill="1" applyBorder="1" applyAlignment="1">
      <alignment horizontal="center"/>
    </xf>
    <xf numFmtId="7" fontId="33" fillId="28" borderId="21" xfId="54" applyNumberFormat="1" applyFont="1" applyFill="1" applyBorder="1" applyAlignment="1">
      <alignment horizontal="center"/>
    </xf>
    <xf numFmtId="7" fontId="33" fillId="28" borderId="25" xfId="54" applyNumberFormat="1" applyFont="1" applyFill="1" applyBorder="1" applyAlignment="1">
      <alignment horizontal="center"/>
    </xf>
    <xf numFmtId="0" fontId="34" fillId="28" borderId="21" xfId="64" applyFont="1" applyFill="1" applyBorder="1"/>
    <xf numFmtId="7" fontId="6" fillId="28" borderId="34" xfId="54" applyNumberFormat="1" applyFont="1" applyFill="1" applyBorder="1" applyAlignment="1">
      <alignment horizontal="center"/>
    </xf>
    <xf numFmtId="7" fontId="6" fillId="28" borderId="35" xfId="54" applyNumberFormat="1" applyFont="1" applyFill="1" applyBorder="1" applyAlignment="1">
      <alignment horizontal="center"/>
    </xf>
    <xf numFmtId="7" fontId="6" fillId="28" borderId="36" xfId="54" applyNumberFormat="1" applyFont="1" applyFill="1" applyBorder="1" applyAlignment="1">
      <alignment horizontal="center"/>
    </xf>
    <xf numFmtId="0" fontId="8" fillId="28" borderId="21" xfId="64" applyFont="1" applyFill="1" applyBorder="1"/>
    <xf numFmtId="0" fontId="6" fillId="28" borderId="33" xfId="64" applyFill="1" applyBorder="1" applyAlignment="1">
      <alignment horizontal="center"/>
    </xf>
    <xf numFmtId="43" fontId="6" fillId="28" borderId="22" xfId="53" applyFill="1" applyBorder="1" applyAlignment="1">
      <alignment horizontal="center"/>
    </xf>
    <xf numFmtId="43" fontId="6" fillId="28" borderId="25" xfId="53" applyFill="1" applyBorder="1" applyAlignment="1">
      <alignment horizontal="center"/>
    </xf>
    <xf numFmtId="0" fontId="33" fillId="28" borderId="21" xfId="64" applyFont="1" applyFill="1" applyBorder="1" applyAlignment="1">
      <alignment horizontal="center"/>
    </xf>
    <xf numFmtId="2" fontId="8" fillId="28" borderId="11" xfId="64" applyNumberFormat="1" applyFont="1" applyFill="1" applyBorder="1" applyAlignment="1">
      <alignment wrapText="1"/>
    </xf>
    <xf numFmtId="164" fontId="6" fillId="28" borderId="0" xfId="64" applyNumberFormat="1" applyFill="1" applyAlignment="1">
      <alignment horizontal="center"/>
    </xf>
    <xf numFmtId="6" fontId="6" fillId="28" borderId="12" xfId="64" applyNumberFormat="1" applyFill="1" applyBorder="1" applyAlignment="1">
      <alignment horizontal="center"/>
    </xf>
    <xf numFmtId="43" fontId="6" fillId="28" borderId="0" xfId="53" applyFill="1" applyBorder="1" applyAlignment="1">
      <alignment horizontal="center"/>
    </xf>
    <xf numFmtId="43" fontId="6" fillId="28" borderId="15" xfId="53" applyFill="1" applyBorder="1" applyAlignment="1">
      <alignment horizontal="center"/>
    </xf>
    <xf numFmtId="0" fontId="8" fillId="28" borderId="21" xfId="64" applyFont="1" applyFill="1" applyBorder="1" applyAlignment="1">
      <alignment horizontal="left" wrapText="1"/>
    </xf>
    <xf numFmtId="0" fontId="6" fillId="25" borderId="11" xfId="64" applyFill="1" applyBorder="1" applyAlignment="1">
      <alignment horizontal="left" wrapText="1"/>
    </xf>
    <xf numFmtId="7" fontId="6" fillId="25" borderId="11" xfId="54" applyNumberFormat="1" applyFont="1" applyFill="1" applyBorder="1" applyAlignment="1">
      <alignment horizontal="center"/>
    </xf>
    <xf numFmtId="7" fontId="6" fillId="25" borderId="0" xfId="54" applyNumberFormat="1" applyFont="1" applyFill="1" applyBorder="1" applyAlignment="1">
      <alignment horizontal="center"/>
    </xf>
    <xf numFmtId="7" fontId="6" fillId="25" borderId="15" xfId="54" applyNumberFormat="1" applyFont="1" applyFill="1" applyBorder="1" applyAlignment="1">
      <alignment horizontal="center"/>
    </xf>
    <xf numFmtId="164" fontId="6" fillId="25" borderId="0" xfId="1" applyNumberFormat="1" applyFont="1" applyFill="1" applyAlignment="1">
      <alignment horizontal="center"/>
    </xf>
    <xf numFmtId="0" fontId="6" fillId="24" borderId="15" xfId="64" applyFill="1" applyBorder="1" applyAlignment="1">
      <alignment horizontal="center"/>
    </xf>
    <xf numFmtId="7" fontId="33" fillId="25" borderId="0" xfId="54" applyNumberFormat="1" applyFont="1" applyFill="1" applyBorder="1" applyAlignment="1">
      <alignment horizontal="center"/>
    </xf>
    <xf numFmtId="0" fontId="33" fillId="25" borderId="11" xfId="64" applyFont="1" applyFill="1" applyBorder="1" applyAlignment="1">
      <alignment horizontal="left" wrapText="1"/>
    </xf>
    <xf numFmtId="0" fontId="6" fillId="25" borderId="0" xfId="0" applyFont="1" applyFill="1" applyAlignment="1">
      <alignment horizontal="center"/>
    </xf>
    <xf numFmtId="0" fontId="6" fillId="25" borderId="15" xfId="64" applyFill="1" applyBorder="1" applyAlignment="1">
      <alignment horizontal="center"/>
    </xf>
    <xf numFmtId="0" fontId="6" fillId="25" borderId="11" xfId="64" applyFill="1" applyBorder="1" applyAlignment="1">
      <alignment horizontal="right" wrapText="1"/>
    </xf>
    <xf numFmtId="0" fontId="6" fillId="0" borderId="11" xfId="64" applyBorder="1" applyAlignment="1">
      <alignment horizontal="left" wrapText="1"/>
    </xf>
    <xf numFmtId="0" fontId="6" fillId="0" borderId="11" xfId="64" applyBorder="1" applyAlignment="1">
      <alignment horizontal="right" wrapText="1"/>
    </xf>
    <xf numFmtId="0" fontId="0" fillId="24" borderId="11" xfId="0" applyFill="1" applyBorder="1"/>
    <xf numFmtId="7" fontId="6" fillId="25" borderId="12" xfId="54" applyNumberFormat="1" applyFont="1" applyFill="1" applyBorder="1" applyAlignment="1">
      <alignment horizontal="center" wrapText="1"/>
    </xf>
    <xf numFmtId="0" fontId="38" fillId="24" borderId="11" xfId="64" applyFont="1" applyFill="1" applyBorder="1" applyAlignment="1">
      <alignment horizontal="left" wrapText="1"/>
    </xf>
    <xf numFmtId="0" fontId="38" fillId="24" borderId="0" xfId="64" applyFont="1" applyFill="1" applyAlignment="1">
      <alignment horizontal="center"/>
    </xf>
    <xf numFmtId="7" fontId="38" fillId="24" borderId="12" xfId="54" applyNumberFormat="1" applyFont="1" applyFill="1" applyBorder="1" applyAlignment="1">
      <alignment horizontal="center"/>
    </xf>
    <xf numFmtId="14" fontId="38" fillId="24" borderId="0" xfId="64" applyNumberFormat="1" applyFont="1" applyFill="1" applyAlignment="1">
      <alignment horizontal="center"/>
    </xf>
    <xf numFmtId="0" fontId="41" fillId="24" borderId="11" xfId="64" applyFont="1" applyFill="1" applyBorder="1" applyAlignment="1">
      <alignment horizontal="left" wrapText="1"/>
    </xf>
    <xf numFmtId="0" fontId="41" fillId="24" borderId="0" xfId="64" applyFont="1" applyFill="1" applyAlignment="1">
      <alignment horizontal="center"/>
    </xf>
    <xf numFmtId="164" fontId="41" fillId="24" borderId="0" xfId="64" applyNumberFormat="1" applyFont="1" applyFill="1" applyAlignment="1">
      <alignment horizontal="center"/>
    </xf>
    <xf numFmtId="7" fontId="41" fillId="24" borderId="12" xfId="54" applyNumberFormat="1" applyFont="1" applyFill="1" applyBorder="1" applyAlignment="1">
      <alignment horizontal="center"/>
    </xf>
    <xf numFmtId="14" fontId="6" fillId="25" borderId="0" xfId="64" applyNumberFormat="1" applyFill="1" applyAlignment="1">
      <alignment horizontal="center"/>
    </xf>
    <xf numFmtId="7" fontId="6" fillId="24" borderId="12" xfId="54" applyNumberFormat="1" applyFont="1" applyFill="1" applyBorder="1" applyAlignment="1">
      <alignment horizontal="center" wrapText="1"/>
    </xf>
    <xf numFmtId="0" fontId="6" fillId="24" borderId="11" xfId="64" applyFill="1" applyBorder="1" applyAlignment="1">
      <alignment horizontal="right" wrapText="1"/>
    </xf>
    <xf numFmtId="0" fontId="6" fillId="25" borderId="11" xfId="64" applyFill="1" applyBorder="1" applyAlignment="1">
      <alignment wrapText="1"/>
    </xf>
    <xf numFmtId="0" fontId="6" fillId="25" borderId="0" xfId="0" applyFont="1" applyFill="1" applyAlignment="1">
      <alignment vertical="center" wrapText="1"/>
    </xf>
    <xf numFmtId="0" fontId="6" fillId="25" borderId="0" xfId="0" applyFont="1" applyFill="1" applyAlignment="1">
      <alignment horizontal="center" vertical="center"/>
    </xf>
    <xf numFmtId="14" fontId="6" fillId="25" borderId="0" xfId="0" applyNumberFormat="1" applyFont="1" applyFill="1" applyAlignment="1">
      <alignment horizontal="center" vertical="center"/>
    </xf>
    <xf numFmtId="0" fontId="6" fillId="25" borderId="0" xfId="0" applyFont="1" applyFill="1" applyAlignment="1">
      <alignment horizontal="center" vertical="center" wrapText="1"/>
    </xf>
    <xf numFmtId="6" fontId="6" fillId="25" borderId="12" xfId="0" applyNumberFormat="1" applyFont="1" applyFill="1" applyBorder="1" applyAlignment="1">
      <alignment horizontal="center" vertical="center" wrapText="1"/>
    </xf>
    <xf numFmtId="0" fontId="6" fillId="25" borderId="0" xfId="0" applyFont="1" applyFill="1" applyAlignment="1">
      <alignment horizontal="right" vertical="center" wrapText="1"/>
    </xf>
    <xf numFmtId="7" fontId="6" fillId="28" borderId="11" xfId="54" applyNumberFormat="1" applyFont="1" applyFill="1" applyBorder="1" applyAlignment="1">
      <alignment horizontal="center"/>
    </xf>
    <xf numFmtId="44" fontId="6" fillId="24" borderId="15" xfId="54" applyFont="1" applyFill="1" applyBorder="1" applyAlignment="1">
      <alignment horizontal="center"/>
    </xf>
    <xf numFmtId="0" fontId="6" fillId="25" borderId="38" xfId="64" applyFill="1" applyBorder="1" applyAlignment="1">
      <alignment horizontal="center"/>
    </xf>
    <xf numFmtId="164" fontId="6" fillId="25" borderId="38" xfId="64" applyNumberFormat="1" applyFill="1" applyBorder="1" applyAlignment="1">
      <alignment horizontal="center"/>
    </xf>
    <xf numFmtId="7" fontId="6" fillId="25" borderId="39" xfId="54" applyNumberFormat="1" applyFont="1" applyFill="1" applyBorder="1" applyAlignment="1">
      <alignment horizontal="center"/>
    </xf>
    <xf numFmtId="0" fontId="6" fillId="25" borderId="22" xfId="64" applyFill="1" applyBorder="1" applyAlignment="1">
      <alignment horizontal="center"/>
    </xf>
    <xf numFmtId="0" fontId="6" fillId="25" borderId="40" xfId="64" applyFill="1" applyBorder="1" applyAlignment="1">
      <alignment horizontal="left" wrapText="1"/>
    </xf>
    <xf numFmtId="0" fontId="6" fillId="24" borderId="0" xfId="0" applyFont="1" applyFill="1" applyAlignment="1">
      <alignment vertical="center" wrapText="1"/>
    </xf>
    <xf numFmtId="0" fontId="6" fillId="24" borderId="0" xfId="0" applyFont="1" applyFill="1" applyAlignment="1">
      <alignment horizontal="center" vertical="center"/>
    </xf>
    <xf numFmtId="14" fontId="6" fillId="24" borderId="0" xfId="0" applyNumberFormat="1" applyFont="1" applyFill="1" applyAlignment="1">
      <alignment horizontal="center" vertical="center"/>
    </xf>
    <xf numFmtId="0" fontId="6" fillId="24" borderId="0" xfId="0" applyFont="1" applyFill="1" applyAlignment="1">
      <alignment horizontal="center" vertical="center" wrapText="1"/>
    </xf>
    <xf numFmtId="6" fontId="6" fillId="24" borderId="12" xfId="0" applyNumberFormat="1" applyFont="1" applyFill="1" applyBorder="1" applyAlignment="1">
      <alignment horizontal="center" vertical="center" wrapText="1"/>
    </xf>
    <xf numFmtId="0" fontId="6" fillId="24" borderId="0" xfId="0" applyFont="1" applyFill="1" applyAlignment="1">
      <alignment horizontal="right" vertical="center" wrapText="1"/>
    </xf>
    <xf numFmtId="164" fontId="6" fillId="24" borderId="38" xfId="64" applyNumberFormat="1" applyFill="1" applyBorder="1" applyAlignment="1">
      <alignment horizontal="center"/>
    </xf>
    <xf numFmtId="0" fontId="6" fillId="24" borderId="38" xfId="64" applyFill="1" applyBorder="1" applyAlignment="1">
      <alignment horizontal="center"/>
    </xf>
    <xf numFmtId="7" fontId="6" fillId="24" borderId="39" xfId="54" applyNumberFormat="1" applyFont="1" applyFill="1" applyBorder="1" applyAlignment="1">
      <alignment horizontal="center"/>
    </xf>
    <xf numFmtId="0" fontId="6" fillId="24" borderId="40" xfId="64" applyFill="1" applyBorder="1" applyAlignment="1">
      <alignment horizontal="left" wrapText="1"/>
    </xf>
    <xf numFmtId="0" fontId="6" fillId="0" borderId="0" xfId="0" applyFont="1"/>
    <xf numFmtId="0" fontId="6" fillId="29" borderId="11" xfId="64" applyFill="1" applyBorder="1" applyAlignment="1">
      <alignment horizontal="left" wrapText="1"/>
    </xf>
    <xf numFmtId="0" fontId="6" fillId="29" borderId="0" xfId="64" applyFill="1" applyAlignment="1">
      <alignment horizontal="center"/>
    </xf>
    <xf numFmtId="164" fontId="6" fillId="29" borderId="0" xfId="64" applyNumberFormat="1" applyFill="1" applyAlignment="1">
      <alignment horizontal="center"/>
    </xf>
    <xf numFmtId="7" fontId="6" fillId="29" borderId="12" xfId="54" applyNumberFormat="1" applyFont="1" applyFill="1" applyBorder="1" applyAlignment="1">
      <alignment horizontal="center"/>
    </xf>
    <xf numFmtId="0" fontId="6" fillId="24" borderId="0" xfId="64" applyFill="1" applyAlignment="1">
      <alignment horizontal="left" wrapText="1"/>
    </xf>
    <xf numFmtId="0" fontId="33" fillId="25" borderId="11" xfId="64" applyFont="1" applyFill="1" applyBorder="1" applyAlignment="1">
      <alignment wrapText="1"/>
    </xf>
    <xf numFmtId="0" fontId="33" fillId="25" borderId="0" xfId="0" applyFont="1" applyFill="1" applyAlignment="1">
      <alignment horizontal="center"/>
    </xf>
    <xf numFmtId="7" fontId="33" fillId="25" borderId="12" xfId="54" applyNumberFormat="1" applyFont="1" applyFill="1" applyBorder="1" applyAlignment="1">
      <alignment horizontal="center"/>
    </xf>
    <xf numFmtId="7" fontId="33" fillId="25" borderId="11" xfId="54" applyNumberFormat="1" applyFont="1" applyFill="1" applyBorder="1" applyAlignment="1">
      <alignment horizontal="center"/>
    </xf>
    <xf numFmtId="7" fontId="33" fillId="25" borderId="15" xfId="54" applyNumberFormat="1" applyFont="1" applyFill="1" applyBorder="1" applyAlignment="1">
      <alignment horizontal="center"/>
    </xf>
    <xf numFmtId="6" fontId="33" fillId="24" borderId="16" xfId="64" applyNumberFormat="1" applyFont="1" applyFill="1" applyBorder="1" applyAlignment="1">
      <alignment horizontal="center"/>
    </xf>
    <xf numFmtId="6" fontId="33" fillId="25" borderId="11" xfId="64" applyNumberFormat="1" applyFont="1" applyFill="1" applyBorder="1" applyAlignment="1">
      <alignment horizontal="center"/>
    </xf>
    <xf numFmtId="0" fontId="33" fillId="0" borderId="11" xfId="64" applyFont="1" applyBorder="1" applyAlignment="1">
      <alignment horizontal="left" wrapText="1"/>
    </xf>
    <xf numFmtId="0" fontId="33" fillId="0" borderId="0" xfId="64" applyFont="1" applyAlignment="1">
      <alignment horizontal="center"/>
    </xf>
    <xf numFmtId="14" fontId="33" fillId="0" borderId="0" xfId="64" applyNumberFormat="1" applyFont="1" applyAlignment="1">
      <alignment horizontal="center"/>
    </xf>
    <xf numFmtId="6" fontId="33" fillId="0" borderId="11" xfId="64" applyNumberFormat="1" applyFont="1" applyBorder="1" applyAlignment="1">
      <alignment horizontal="center"/>
    </xf>
    <xf numFmtId="7" fontId="33" fillId="0" borderId="11" xfId="54" applyNumberFormat="1" applyFont="1" applyFill="1" applyBorder="1" applyAlignment="1">
      <alignment horizontal="center"/>
    </xf>
    <xf numFmtId="7" fontId="33" fillId="0" borderId="0" xfId="54" applyNumberFormat="1" applyFont="1" applyFill="1" applyBorder="1" applyAlignment="1">
      <alignment horizontal="center"/>
    </xf>
    <xf numFmtId="7" fontId="33" fillId="0" borderId="15" xfId="54" applyNumberFormat="1" applyFont="1" applyFill="1" applyBorder="1" applyAlignment="1">
      <alignment horizontal="center"/>
    </xf>
    <xf numFmtId="0" fontId="6" fillId="25" borderId="16" xfId="64" applyFill="1" applyBorder="1" applyAlignment="1">
      <alignment horizontal="left" wrapText="1"/>
    </xf>
    <xf numFmtId="0" fontId="6" fillId="25" borderId="17" xfId="64" applyFill="1" applyBorder="1" applyAlignment="1">
      <alignment horizontal="center"/>
    </xf>
    <xf numFmtId="164" fontId="6" fillId="25" borderId="17" xfId="64" applyNumberFormat="1" applyFill="1" applyBorder="1" applyAlignment="1">
      <alignment horizontal="center"/>
    </xf>
    <xf numFmtId="7" fontId="6" fillId="25" borderId="20" xfId="54" applyNumberFormat="1" applyFill="1" applyBorder="1" applyAlignment="1">
      <alignment horizontal="center"/>
    </xf>
    <xf numFmtId="0" fontId="31" fillId="25" borderId="11" xfId="64" applyFont="1" applyFill="1" applyBorder="1" applyAlignment="1">
      <alignment horizontal="left" wrapText="1"/>
    </xf>
    <xf numFmtId="0" fontId="31" fillId="25" borderId="0" xfId="64" applyFont="1" applyFill="1" applyAlignment="1">
      <alignment horizontal="center"/>
    </xf>
    <xf numFmtId="164" fontId="31" fillId="25" borderId="0" xfId="64" applyNumberFormat="1" applyFont="1" applyFill="1" applyAlignment="1">
      <alignment horizontal="center"/>
    </xf>
    <xf numFmtId="7" fontId="31" fillId="25" borderId="11" xfId="54" applyNumberFormat="1" applyFont="1" applyFill="1" applyBorder="1" applyAlignment="1">
      <alignment horizontal="center"/>
    </xf>
    <xf numFmtId="7" fontId="6" fillId="25" borderId="12" xfId="54" applyNumberFormat="1" applyFill="1" applyBorder="1" applyAlignment="1">
      <alignment horizontal="center"/>
    </xf>
    <xf numFmtId="0" fontId="6" fillId="25" borderId="0" xfId="64" applyFill="1" applyAlignment="1">
      <alignment horizontal="left" wrapText="1"/>
    </xf>
    <xf numFmtId="7" fontId="6" fillId="25" borderId="20" xfId="54" applyNumberFormat="1" applyFont="1" applyFill="1" applyBorder="1" applyAlignment="1">
      <alignment horizontal="center"/>
    </xf>
    <xf numFmtId="0" fontId="31" fillId="24" borderId="11" xfId="64" applyFont="1" applyFill="1" applyBorder="1" applyAlignment="1">
      <alignment horizontal="left" wrapText="1"/>
    </xf>
    <xf numFmtId="0" fontId="31" fillId="24" borderId="0" xfId="64" applyFont="1" applyFill="1" applyAlignment="1">
      <alignment horizontal="center"/>
    </xf>
    <xf numFmtId="164" fontId="31" fillId="24" borderId="0" xfId="64" applyNumberFormat="1" applyFont="1" applyFill="1" applyAlignment="1">
      <alignment horizontal="center"/>
    </xf>
    <xf numFmtId="0" fontId="6" fillId="0" borderId="0" xfId="64" applyAlignment="1">
      <alignment horizontal="left" wrapText="1"/>
    </xf>
    <xf numFmtId="7" fontId="6" fillId="0" borderId="20" xfId="54" applyNumberFormat="1" applyFont="1" applyFill="1" applyBorder="1" applyAlignment="1">
      <alignment horizontal="center"/>
    </xf>
    <xf numFmtId="7" fontId="6" fillId="0" borderId="16" xfId="54" applyNumberFormat="1" applyFont="1" applyFill="1" applyBorder="1" applyAlignment="1">
      <alignment horizontal="center"/>
    </xf>
    <xf numFmtId="7" fontId="6" fillId="0" borderId="17" xfId="54" applyNumberFormat="1" applyFont="1" applyFill="1" applyBorder="1" applyAlignment="1">
      <alignment horizontal="center"/>
    </xf>
    <xf numFmtId="7" fontId="6" fillId="0" borderId="24" xfId="54" applyNumberFormat="1" applyFont="1" applyFill="1" applyBorder="1" applyAlignment="1">
      <alignment horizontal="center"/>
    </xf>
    <xf numFmtId="0" fontId="31" fillId="0" borderId="11" xfId="64" applyFont="1" applyBorder="1" applyAlignment="1">
      <alignment horizontal="left" wrapText="1"/>
    </xf>
    <xf numFmtId="0" fontId="31" fillId="0" borderId="0" xfId="64" applyFont="1" applyAlignment="1">
      <alignment horizontal="center"/>
    </xf>
    <xf numFmtId="164" fontId="31" fillId="0" borderId="0" xfId="64" applyNumberFormat="1" applyFont="1" applyAlignment="1">
      <alignment horizontal="center"/>
    </xf>
    <xf numFmtId="7" fontId="31" fillId="0" borderId="12" xfId="54" applyNumberFormat="1" applyFont="1" applyFill="1" applyBorder="1" applyAlignment="1">
      <alignment horizontal="center"/>
    </xf>
    <xf numFmtId="0" fontId="8" fillId="0" borderId="11" xfId="64" applyFont="1" applyBorder="1" applyAlignment="1">
      <alignment wrapText="1"/>
    </xf>
    <xf numFmtId="0" fontId="6" fillId="25" borderId="24" xfId="64" applyFill="1" applyBorder="1" applyAlignment="1">
      <alignment horizontal="center"/>
    </xf>
    <xf numFmtId="0" fontId="6" fillId="0" borderId="15" xfId="64" applyBorder="1" applyAlignment="1">
      <alignment horizontal="center"/>
    </xf>
    <xf numFmtId="7" fontId="6" fillId="0" borderId="12" xfId="54" applyNumberFormat="1" applyFill="1" applyBorder="1" applyAlignment="1">
      <alignment horizontal="center"/>
    </xf>
    <xf numFmtId="7" fontId="6" fillId="0" borderId="0" xfId="54" applyNumberFormat="1" applyFill="1" applyBorder="1" applyAlignment="1">
      <alignment horizontal="center"/>
    </xf>
    <xf numFmtId="7" fontId="6" fillId="0" borderId="15" xfId="54" applyNumberFormat="1" applyFill="1" applyBorder="1" applyAlignment="1">
      <alignment horizontal="center"/>
    </xf>
    <xf numFmtId="0" fontId="6" fillId="0" borderId="24" xfId="64" applyBorder="1" applyAlignment="1">
      <alignment horizontal="center"/>
    </xf>
    <xf numFmtId="14" fontId="39" fillId="0" borderId="0" xfId="64" applyNumberFormat="1" applyFont="1" applyAlignment="1">
      <alignment horizontal="center" wrapText="1"/>
    </xf>
    <xf numFmtId="7" fontId="6" fillId="25" borderId="11" xfId="54" applyNumberFormat="1" applyFill="1" applyBorder="1" applyAlignment="1">
      <alignment horizontal="center"/>
    </xf>
    <xf numFmtId="8" fontId="40" fillId="25" borderId="12" xfId="0" applyNumberFormat="1" applyFont="1" applyFill="1" applyBorder="1" applyAlignment="1">
      <alignment horizontal="center"/>
    </xf>
    <xf numFmtId="7" fontId="6" fillId="25" borderId="0" xfId="54" applyNumberFormat="1" applyFill="1" applyBorder="1" applyAlignment="1">
      <alignment horizontal="center"/>
    </xf>
    <xf numFmtId="7" fontId="6" fillId="25" borderId="15" xfId="54" applyNumberFormat="1" applyFill="1" applyBorder="1" applyAlignment="1">
      <alignment horizontal="center"/>
    </xf>
    <xf numFmtId="0" fontId="6" fillId="25" borderId="16" xfId="64" applyFill="1" applyBorder="1" applyAlignment="1">
      <alignment wrapText="1"/>
    </xf>
    <xf numFmtId="7" fontId="6" fillId="25" borderId="17" xfId="54" applyNumberFormat="1" applyFill="1" applyBorder="1" applyAlignment="1">
      <alignment horizontal="center"/>
    </xf>
    <xf numFmtId="7" fontId="6" fillId="25" borderId="24" xfId="54" applyNumberFormat="1" applyFill="1" applyBorder="1" applyAlignment="1">
      <alignment horizontal="center"/>
    </xf>
    <xf numFmtId="7" fontId="6" fillId="25" borderId="11" xfId="54" applyNumberFormat="1" applyFill="1" applyBorder="1" applyAlignment="1">
      <alignment horizontal="center" wrapText="1"/>
    </xf>
    <xf numFmtId="7" fontId="6" fillId="25" borderId="14" xfId="54" applyNumberFormat="1" applyFill="1" applyBorder="1" applyAlignment="1">
      <alignment horizontal="center"/>
    </xf>
    <xf numFmtId="7" fontId="6" fillId="25" borderId="13" xfId="54" applyNumberFormat="1" applyFill="1" applyBorder="1" applyAlignment="1">
      <alignment horizontal="center"/>
    </xf>
    <xf numFmtId="7" fontId="6" fillId="25" borderId="26" xfId="54" applyNumberFormat="1" applyFill="1" applyBorder="1" applyAlignment="1">
      <alignment horizontal="center"/>
    </xf>
    <xf numFmtId="0" fontId="6" fillId="25" borderId="11" xfId="1" applyFont="1" applyFill="1" applyBorder="1" applyAlignment="1">
      <alignment wrapText="1"/>
    </xf>
    <xf numFmtId="0" fontId="6" fillId="25" borderId="0" xfId="1" applyFont="1" applyFill="1" applyAlignment="1">
      <alignment horizontal="center"/>
    </xf>
    <xf numFmtId="164" fontId="33" fillId="25" borderId="0" xfId="1" applyNumberFormat="1" applyFont="1" applyFill="1" applyAlignment="1">
      <alignment horizontal="center"/>
    </xf>
    <xf numFmtId="44" fontId="38" fillId="25" borderId="14" xfId="54" applyFont="1" applyFill="1" applyBorder="1" applyAlignment="1">
      <alignment horizontal="center"/>
    </xf>
    <xf numFmtId="44" fontId="6" fillId="25" borderId="13" xfId="54" applyFont="1" applyFill="1" applyBorder="1" applyAlignment="1">
      <alignment horizontal="center"/>
    </xf>
    <xf numFmtId="44" fontId="6" fillId="25" borderId="0" xfId="54" applyFont="1" applyFill="1" applyBorder="1" applyAlignment="1">
      <alignment horizontal="center"/>
    </xf>
    <xf numFmtId="44" fontId="6" fillId="25" borderId="15" xfId="54" applyFont="1" applyFill="1" applyBorder="1" applyAlignment="1">
      <alignment horizontal="center"/>
    </xf>
    <xf numFmtId="44" fontId="38" fillId="25" borderId="11" xfId="54" applyFont="1" applyFill="1" applyBorder="1" applyAlignment="1">
      <alignment horizontal="center"/>
    </xf>
    <xf numFmtId="0" fontId="6" fillId="25" borderId="11" xfId="1" applyFont="1" applyFill="1" applyBorder="1" applyAlignment="1">
      <alignment horizontal="left"/>
    </xf>
    <xf numFmtId="0" fontId="6" fillId="24" borderId="11" xfId="64" applyFill="1" applyBorder="1" applyAlignment="1">
      <alignment horizontal="center" wrapText="1"/>
    </xf>
    <xf numFmtId="7" fontId="6" fillId="24" borderId="11" xfId="54" applyNumberFormat="1" applyFill="1" applyBorder="1" applyAlignment="1">
      <alignment horizontal="center" wrapText="1"/>
    </xf>
    <xf numFmtId="8" fontId="40" fillId="24" borderId="12" xfId="0" applyNumberFormat="1" applyFont="1" applyFill="1" applyBorder="1" applyAlignment="1">
      <alignment horizontal="center"/>
    </xf>
    <xf numFmtId="0" fontId="6" fillId="25" borderId="11" xfId="0" applyFont="1" applyFill="1" applyBorder="1"/>
    <xf numFmtId="0" fontId="6" fillId="25" borderId="11" xfId="0" applyFont="1" applyFill="1" applyBorder="1" applyAlignment="1">
      <alignment vertical="top"/>
    </xf>
    <xf numFmtId="0" fontId="6" fillId="25" borderId="0" xfId="64" applyFill="1" applyAlignment="1">
      <alignment horizontal="center" vertical="top"/>
    </xf>
    <xf numFmtId="164" fontId="6" fillId="25" borderId="0" xfId="64" applyNumberFormat="1" applyFill="1" applyAlignment="1">
      <alignment horizontal="center" vertical="top"/>
    </xf>
    <xf numFmtId="7" fontId="39" fillId="24" borderId="11" xfId="54" applyNumberFormat="1" applyFont="1" applyFill="1" applyBorder="1" applyAlignment="1">
      <alignment horizontal="left"/>
    </xf>
    <xf numFmtId="0" fontId="6" fillId="25" borderId="11" xfId="64" applyFill="1" applyBorder="1" applyAlignment="1">
      <alignment horizontal="left" vertical="top" wrapText="1"/>
    </xf>
    <xf numFmtId="7" fontId="6" fillId="28" borderId="30" xfId="54" applyNumberFormat="1" applyFill="1" applyBorder="1" applyAlignment="1">
      <alignment horizontal="center"/>
    </xf>
    <xf numFmtId="7" fontId="6" fillId="28" borderId="13" xfId="54" applyNumberFormat="1" applyFill="1" applyBorder="1" applyAlignment="1">
      <alignment horizontal="center"/>
    </xf>
    <xf numFmtId="7" fontId="6" fillId="28" borderId="26" xfId="54" applyNumberFormat="1" applyFill="1" applyBorder="1" applyAlignment="1">
      <alignment horizontal="center"/>
    </xf>
    <xf numFmtId="0" fontId="33" fillId="0" borderId="16" xfId="64" applyFont="1" applyBorder="1" applyAlignment="1">
      <alignment horizontal="left" wrapText="1"/>
    </xf>
    <xf numFmtId="0" fontId="33" fillId="0" borderId="17" xfId="64" applyFont="1" applyBorder="1" applyAlignment="1">
      <alignment horizontal="center"/>
    </xf>
    <xf numFmtId="14" fontId="33" fillId="0" borderId="17" xfId="64" applyNumberFormat="1" applyFont="1" applyBorder="1" applyAlignment="1">
      <alignment horizontal="center"/>
    </xf>
    <xf numFmtId="6" fontId="33" fillId="0" borderId="16" xfId="64" applyNumberFormat="1" applyFont="1" applyBorder="1" applyAlignment="1">
      <alignment horizontal="center"/>
    </xf>
    <xf numFmtId="7" fontId="33" fillId="0" borderId="16" xfId="54" applyNumberFormat="1" applyFont="1" applyFill="1" applyBorder="1" applyAlignment="1">
      <alignment horizontal="center"/>
    </xf>
    <xf numFmtId="7" fontId="33" fillId="0" borderId="17" xfId="54" applyNumberFormat="1" applyFont="1" applyFill="1" applyBorder="1" applyAlignment="1">
      <alignment horizontal="center"/>
    </xf>
    <xf numFmtId="7" fontId="33" fillId="0" borderId="24" xfId="54" applyNumberFormat="1" applyFont="1" applyFill="1" applyBorder="1" applyAlignment="1">
      <alignment horizontal="center"/>
    </xf>
    <xf numFmtId="7" fontId="6" fillId="25" borderId="16" xfId="54" applyNumberFormat="1" applyFont="1" applyFill="1" applyBorder="1" applyAlignment="1">
      <alignment horizontal="center"/>
    </xf>
    <xf numFmtId="7" fontId="6" fillId="25" borderId="17" xfId="54" applyNumberFormat="1" applyFont="1" applyFill="1" applyBorder="1" applyAlignment="1">
      <alignment horizontal="center"/>
    </xf>
    <xf numFmtId="7" fontId="6" fillId="25" borderId="24" xfId="54" applyNumberFormat="1" applyFont="1" applyFill="1" applyBorder="1" applyAlignment="1">
      <alignment horizontal="center"/>
    </xf>
    <xf numFmtId="7" fontId="6" fillId="28" borderId="12" xfId="54" applyNumberFormat="1" applyFont="1" applyFill="1" applyBorder="1" applyAlignment="1">
      <alignment horizontal="center"/>
    </xf>
    <xf numFmtId="0" fontId="6" fillId="28" borderId="25" xfId="64" applyFill="1" applyBorder="1" applyAlignment="1">
      <alignment horizontal="center"/>
    </xf>
    <xf numFmtId="164" fontId="38" fillId="24" borderId="0" xfId="64" applyNumberFormat="1" applyFont="1" applyFill="1" applyAlignment="1">
      <alignment horizontal="center"/>
    </xf>
    <xf numFmtId="0" fontId="0" fillId="24" borderId="11" xfId="0" applyFill="1" applyBorder="1" applyAlignment="1">
      <alignment horizontal="center" wrapText="1"/>
    </xf>
    <xf numFmtId="0" fontId="8" fillId="24" borderId="0" xfId="64" applyFont="1" applyFill="1" applyAlignment="1">
      <alignment horizontal="left" wrapText="1"/>
    </xf>
    <xf numFmtId="164" fontId="33" fillId="24" borderId="0" xfId="64" applyNumberFormat="1" applyFont="1" applyFill="1" applyAlignment="1">
      <alignment horizontal="center"/>
    </xf>
    <xf numFmtId="7" fontId="6" fillId="28" borderId="0" xfId="54" applyNumberFormat="1" applyFont="1" applyFill="1" applyBorder="1" applyAlignment="1">
      <alignment horizontal="center"/>
    </xf>
    <xf numFmtId="7" fontId="6" fillId="28" borderId="15" xfId="54" applyNumberFormat="1" applyFont="1" applyFill="1" applyBorder="1" applyAlignment="1">
      <alignment horizontal="center"/>
    </xf>
    <xf numFmtId="0" fontId="6" fillId="0" borderId="11" xfId="0" applyFont="1" applyBorder="1" applyAlignment="1">
      <alignment vertical="top"/>
    </xf>
    <xf numFmtId="0" fontId="6" fillId="0" borderId="0" xfId="64" applyAlignment="1">
      <alignment horizontal="center" vertical="top"/>
    </xf>
    <xf numFmtId="164" fontId="6" fillId="0" borderId="0" xfId="64" applyNumberFormat="1" applyAlignment="1">
      <alignment horizontal="center" vertical="top"/>
    </xf>
    <xf numFmtId="7" fontId="6" fillId="0" borderId="12" xfId="54" applyNumberFormat="1" applyFont="1" applyFill="1" applyBorder="1" applyAlignment="1">
      <alignment horizontal="center" wrapText="1"/>
    </xf>
    <xf numFmtId="0" fontId="6" fillId="0" borderId="11" xfId="0" applyFont="1" applyBorder="1"/>
    <xf numFmtId="0" fontId="6" fillId="0" borderId="11" xfId="64" applyBorder="1" applyAlignment="1">
      <alignment horizontal="left" vertical="top" wrapText="1"/>
    </xf>
    <xf numFmtId="164" fontId="6" fillId="25" borderId="17" xfId="64" applyNumberFormat="1" applyFill="1" applyBorder="1" applyAlignment="1">
      <alignment horizontal="center" vertical="top"/>
    </xf>
    <xf numFmtId="0" fontId="8" fillId="28" borderId="11" xfId="64" applyFont="1" applyFill="1" applyBorder="1" applyAlignment="1">
      <alignment horizontal="left" wrapText="1"/>
    </xf>
    <xf numFmtId="7" fontId="39" fillId="0" borderId="0" xfId="54" applyNumberFormat="1" applyFont="1" applyFill="1" applyBorder="1" applyAlignment="1">
      <alignment horizontal="left"/>
    </xf>
    <xf numFmtId="0" fontId="6" fillId="0" borderId="15" xfId="64" applyBorder="1" applyAlignment="1">
      <alignment horizontal="center" vertical="top"/>
    </xf>
    <xf numFmtId="0" fontId="6" fillId="25" borderId="15" xfId="64" applyFill="1" applyBorder="1" applyAlignment="1">
      <alignment horizontal="center" vertical="top"/>
    </xf>
    <xf numFmtId="7" fontId="39" fillId="25" borderId="0" xfId="54" applyNumberFormat="1" applyFont="1" applyFill="1" applyBorder="1" applyAlignment="1">
      <alignment horizontal="left"/>
    </xf>
    <xf numFmtId="164" fontId="33" fillId="25" borderId="0" xfId="64" applyNumberFormat="1" applyFont="1" applyFill="1" applyAlignment="1">
      <alignment horizontal="center"/>
    </xf>
    <xf numFmtId="0" fontId="33" fillId="24" borderId="0" xfId="0" applyFont="1" applyFill="1"/>
    <xf numFmtId="0" fontId="33" fillId="25" borderId="11" xfId="64" applyFont="1" applyFill="1" applyBorder="1" applyAlignment="1">
      <alignment horizontal="left" vertical="top" wrapText="1"/>
    </xf>
    <xf numFmtId="7" fontId="33" fillId="0" borderId="12" xfId="54" applyNumberFormat="1" applyFont="1" applyFill="1" applyBorder="1" applyAlignment="1">
      <alignment horizontal="center" wrapText="1"/>
    </xf>
    <xf numFmtId="5" fontId="33" fillId="24" borderId="12" xfId="54" applyNumberFormat="1" applyFont="1" applyFill="1" applyBorder="1" applyAlignment="1">
      <alignment horizontal="center"/>
    </xf>
    <xf numFmtId="7" fontId="39" fillId="0" borderId="11" xfId="54" applyNumberFormat="1" applyFont="1" applyFill="1" applyBorder="1" applyAlignment="1">
      <alignment horizontal="left"/>
    </xf>
    <xf numFmtId="0" fontId="0" fillId="0" borderId="11" xfId="0" applyBorder="1"/>
    <xf numFmtId="164" fontId="6" fillId="0" borderId="17" xfId="64" applyNumberFormat="1" applyBorder="1" applyAlignment="1">
      <alignment horizontal="center" vertical="top"/>
    </xf>
    <xf numFmtId="164" fontId="33" fillId="0" borderId="0" xfId="64" applyNumberFormat="1" applyFont="1" applyAlignment="1">
      <alignment horizontal="center"/>
    </xf>
    <xf numFmtId="7" fontId="33" fillId="0" borderId="12" xfId="54" applyNumberFormat="1" applyFont="1" applyFill="1" applyBorder="1" applyAlignment="1">
      <alignment horizontal="center"/>
    </xf>
    <xf numFmtId="0" fontId="33" fillId="0" borderId="0" xfId="0" applyFont="1"/>
    <xf numFmtId="14" fontId="6" fillId="0" borderId="0" xfId="64" applyNumberFormat="1" applyAlignment="1">
      <alignment horizontal="center"/>
    </xf>
    <xf numFmtId="0" fontId="33" fillId="0" borderId="11" xfId="64" applyFont="1" applyBorder="1" applyAlignment="1">
      <alignment horizontal="left" vertical="top" wrapText="1"/>
    </xf>
    <xf numFmtId="7" fontId="6" fillId="25" borderId="30" xfId="54" applyNumberFormat="1" applyFill="1" applyBorder="1" applyAlignment="1">
      <alignment horizontal="center"/>
    </xf>
    <xf numFmtId="0" fontId="33" fillId="25" borderId="17" xfId="64" applyFont="1" applyFill="1" applyBorder="1" applyAlignment="1">
      <alignment horizontal="center"/>
    </xf>
    <xf numFmtId="14" fontId="6" fillId="25" borderId="17" xfId="64" applyNumberFormat="1" applyFill="1" applyBorder="1" applyAlignment="1">
      <alignment horizontal="center"/>
    </xf>
    <xf numFmtId="7" fontId="6" fillId="25" borderId="18" xfId="54" applyNumberFormat="1" applyFill="1" applyBorder="1" applyAlignment="1">
      <alignment horizontal="center"/>
    </xf>
    <xf numFmtId="7" fontId="6" fillId="25" borderId="19" xfId="54" applyNumberFormat="1" applyFill="1" applyBorder="1" applyAlignment="1">
      <alignment horizontal="center"/>
    </xf>
    <xf numFmtId="7" fontId="6" fillId="25" borderId="27" xfId="54" applyNumberFormat="1" applyFill="1" applyBorder="1" applyAlignment="1">
      <alignment horizontal="center"/>
    </xf>
    <xf numFmtId="7" fontId="6" fillId="0" borderId="30" xfId="54" applyNumberFormat="1" applyFill="1" applyBorder="1" applyAlignment="1">
      <alignment horizontal="center"/>
    </xf>
    <xf numFmtId="7" fontId="6" fillId="0" borderId="13" xfId="54" applyNumberFormat="1" applyFill="1" applyBorder="1" applyAlignment="1">
      <alignment horizontal="center"/>
    </xf>
    <xf numFmtId="7" fontId="6" fillId="0" borderId="26" xfId="54" applyNumberFormat="1" applyFill="1" applyBorder="1" applyAlignment="1">
      <alignment horizontal="center"/>
    </xf>
    <xf numFmtId="14" fontId="6" fillId="0" borderId="17" xfId="64" applyNumberFormat="1" applyBorder="1" applyAlignment="1">
      <alignment horizontal="center"/>
    </xf>
    <xf numFmtId="7" fontId="6" fillId="0" borderId="18" xfId="54" applyNumberFormat="1" applyFill="1" applyBorder="1" applyAlignment="1">
      <alignment horizontal="center"/>
    </xf>
    <xf numFmtId="7" fontId="6" fillId="0" borderId="19" xfId="54" applyNumberFormat="1" applyFill="1" applyBorder="1" applyAlignment="1">
      <alignment horizontal="center"/>
    </xf>
    <xf numFmtId="7" fontId="6" fillId="0" borderId="27" xfId="54" applyNumberFormat="1" applyFill="1" applyBorder="1" applyAlignment="1">
      <alignment horizontal="center"/>
    </xf>
    <xf numFmtId="0" fontId="33" fillId="0" borderId="0" xfId="0" applyFont="1" applyAlignment="1">
      <alignment horizontal="center"/>
    </xf>
    <xf numFmtId="0" fontId="33" fillId="0" borderId="17" xfId="0" applyFont="1" applyBorder="1" applyAlignment="1">
      <alignment horizontal="center"/>
    </xf>
    <xf numFmtId="7" fontId="33"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6" fillId="0" borderId="0" xfId="0" applyFont="1" applyAlignment="1">
      <alignment horizontal="center"/>
    </xf>
    <xf numFmtId="166" fontId="0" fillId="24" borderId="0" xfId="0" applyNumberFormat="1" applyFill="1" applyAlignment="1">
      <alignment horizontal="center"/>
    </xf>
    <xf numFmtId="166" fontId="6" fillId="24" borderId="0" xfId="0" applyNumberFormat="1" applyFont="1" applyFill="1" applyAlignment="1">
      <alignment horizontal="center"/>
    </xf>
    <xf numFmtId="166" fontId="33" fillId="0" borderId="0" xfId="0" applyNumberFormat="1" applyFont="1" applyAlignment="1">
      <alignment horizontal="center"/>
    </xf>
    <xf numFmtId="166" fontId="0" fillId="0" borderId="0" xfId="0" applyNumberFormat="1" applyAlignment="1">
      <alignment horizontal="center"/>
    </xf>
    <xf numFmtId="166" fontId="6"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6" fillId="24" borderId="22" xfId="53" applyFill="1" applyBorder="1" applyAlignment="1"/>
    <xf numFmtId="43" fontId="6" fillId="24" borderId="25" xfId="53" applyFill="1" applyBorder="1" applyAlignment="1"/>
    <xf numFmtId="14" fontId="39" fillId="0" borderId="0" xfId="64" applyNumberFormat="1" applyFont="1" applyAlignment="1">
      <alignment horizontal="center"/>
    </xf>
    <xf numFmtId="43" fontId="6" fillId="24" borderId="0" xfId="53" applyFill="1" applyBorder="1" applyAlignment="1"/>
    <xf numFmtId="43" fontId="6" fillId="24" borderId="15" xfId="53" applyFill="1" applyBorder="1" applyAlignment="1"/>
    <xf numFmtId="1" fontId="33" fillId="24" borderId="0" xfId="53" applyNumberFormat="1" applyFont="1" applyFill="1" applyBorder="1" applyAlignment="1">
      <alignment horizontal="center" vertical="center"/>
    </xf>
    <xf numFmtId="1" fontId="10" fillId="24" borderId="0" xfId="53" applyNumberFormat="1" applyFont="1" applyFill="1" applyBorder="1" applyAlignment="1">
      <alignment horizontal="center" vertical="center"/>
    </xf>
    <xf numFmtId="1" fontId="33" fillId="24" borderId="0" xfId="53" applyNumberFormat="1" applyFont="1" applyFill="1" applyBorder="1" applyAlignment="1">
      <alignment horizontal="center"/>
    </xf>
    <xf numFmtId="1" fontId="6" fillId="24" borderId="0" xfId="53" applyNumberFormat="1" applyFont="1" applyFill="1" applyBorder="1" applyAlignment="1">
      <alignment horizontal="center"/>
    </xf>
    <xf numFmtId="0" fontId="8" fillId="28" borderId="11" xfId="64" applyFont="1" applyFill="1" applyBorder="1"/>
    <xf numFmtId="43" fontId="6" fillId="28" borderId="26" xfId="53" applyFill="1" applyBorder="1" applyAlignment="1"/>
    <xf numFmtId="0" fontId="33" fillId="24" borderId="11" xfId="64" applyFont="1" applyFill="1" applyBorder="1" applyAlignment="1">
      <alignment horizontal="left"/>
    </xf>
    <xf numFmtId="0" fontId="6" fillId="24" borderId="16" xfId="64" applyFill="1" applyBorder="1"/>
    <xf numFmtId="0" fontId="8" fillId="28" borderId="21" xfId="64" applyFont="1" applyFill="1" applyBorder="1" applyAlignment="1">
      <alignment horizontal="left"/>
    </xf>
    <xf numFmtId="0" fontId="6" fillId="25" borderId="11" xfId="64" applyFill="1" applyBorder="1" applyAlignment="1">
      <alignment horizontal="left"/>
    </xf>
    <xf numFmtId="0" fontId="6" fillId="24" borderId="11" xfId="64" applyFill="1" applyBorder="1" applyAlignment="1">
      <alignment horizontal="right"/>
    </xf>
    <xf numFmtId="0" fontId="6" fillId="24" borderId="0" xfId="0" applyFont="1" applyFill="1" applyAlignment="1">
      <alignment vertical="center"/>
    </xf>
    <xf numFmtId="6" fontId="6" fillId="24" borderId="12" xfId="0" applyNumberFormat="1" applyFont="1" applyFill="1" applyBorder="1" applyAlignment="1">
      <alignment horizontal="center" vertical="center"/>
    </xf>
    <xf numFmtId="0" fontId="6" fillId="24" borderId="0" xfId="0" applyFont="1" applyFill="1" applyAlignment="1">
      <alignment horizontal="right" vertical="center"/>
    </xf>
    <xf numFmtId="0" fontId="6" fillId="24" borderId="0" xfId="64" applyFill="1" applyAlignment="1">
      <alignment horizontal="left"/>
    </xf>
    <xf numFmtId="0" fontId="6" fillId="0" borderId="11" xfId="64" applyBorder="1" applyAlignment="1">
      <alignment horizontal="left"/>
    </xf>
    <xf numFmtId="0" fontId="6" fillId="0" borderId="16" xfId="64" applyBorder="1" applyAlignment="1">
      <alignment horizontal="left"/>
    </xf>
    <xf numFmtId="0" fontId="6" fillId="24" borderId="16" xfId="64" applyFill="1" applyBorder="1" applyAlignment="1">
      <alignment horizontal="left"/>
    </xf>
    <xf numFmtId="0" fontId="6" fillId="24" borderId="11" xfId="1" applyFont="1" applyFill="1" applyBorder="1"/>
    <xf numFmtId="0" fontId="8" fillId="24" borderId="11" xfId="64" applyFont="1" applyFill="1" applyBorder="1" applyAlignment="1">
      <alignment horizontal="left"/>
    </xf>
    <xf numFmtId="0" fontId="0" fillId="24" borderId="11" xfId="0" applyFill="1" applyBorder="1" applyAlignment="1">
      <alignment horizontal="center"/>
    </xf>
    <xf numFmtId="0" fontId="8" fillId="24" borderId="0" xfId="64" applyFont="1" applyFill="1" applyAlignment="1">
      <alignment horizontal="left"/>
    </xf>
    <xf numFmtId="7" fontId="32" fillId="26" borderId="16" xfId="54" applyNumberFormat="1" applyFont="1" applyFill="1" applyBorder="1" applyAlignment="1">
      <alignment horizontal="center"/>
    </xf>
    <xf numFmtId="0" fontId="6" fillId="24" borderId="11" xfId="64" applyFill="1" applyBorder="1" applyAlignment="1">
      <alignment horizontal="left" vertical="center"/>
    </xf>
    <xf numFmtId="0" fontId="34" fillId="28" borderId="21" xfId="64" applyFont="1" applyFill="1" applyBorder="1" applyAlignment="1">
      <alignment horizontal="left"/>
    </xf>
    <xf numFmtId="0" fontId="33" fillId="24" borderId="16" xfId="64" applyFont="1" applyFill="1" applyBorder="1" applyAlignment="1">
      <alignment horizontal="left"/>
    </xf>
    <xf numFmtId="0" fontId="34" fillId="0" borderId="11" xfId="64" applyFont="1" applyBorder="1"/>
    <xf numFmtId="0" fontId="33" fillId="25" borderId="11" xfId="64" applyFont="1" applyFill="1" applyBorder="1"/>
    <xf numFmtId="0" fontId="33" fillId="0" borderId="11" xfId="64" applyFont="1" applyBorder="1"/>
    <xf numFmtId="0" fontId="33" fillId="0" borderId="16" xfId="64" applyFont="1" applyBorder="1"/>
    <xf numFmtId="0" fontId="6" fillId="24" borderId="11" xfId="64" applyFill="1" applyBorder="1" applyAlignment="1">
      <alignment horizontal="center"/>
    </xf>
    <xf numFmtId="2" fontId="6" fillId="24" borderId="16" xfId="64" applyNumberFormat="1" applyFill="1" applyBorder="1"/>
    <xf numFmtId="0" fontId="33" fillId="0" borderId="16" xfId="64" applyFont="1" applyBorder="1" applyAlignment="1">
      <alignment horizontal="left"/>
    </xf>
    <xf numFmtId="43" fontId="6" fillId="24" borderId="0" xfId="53" applyFill="1" applyAlignment="1"/>
    <xf numFmtId="0" fontId="6" fillId="0" borderId="11" xfId="64" applyBorder="1"/>
    <xf numFmtId="0" fontId="6" fillId="0" borderId="16" xfId="64" applyBorder="1"/>
    <xf numFmtId="43" fontId="6" fillId="0" borderId="0" xfId="53" applyFill="1" applyAlignment="1"/>
    <xf numFmtId="0" fontId="6" fillId="0" borderId="11" xfId="64" applyBorder="1" applyAlignment="1">
      <alignment wrapText="1"/>
    </xf>
    <xf numFmtId="0" fontId="6" fillId="0" borderId="16" xfId="64" applyBorder="1" applyAlignment="1">
      <alignment wrapText="1"/>
    </xf>
    <xf numFmtId="0" fontId="8" fillId="0" borderId="11" xfId="64" applyFont="1" applyBorder="1"/>
    <xf numFmtId="0" fontId="33" fillId="0" borderId="11" xfId="64" applyFont="1" applyBorder="1" applyAlignment="1">
      <alignment horizontal="left"/>
    </xf>
    <xf numFmtId="0" fontId="33" fillId="0" borderId="11" xfId="64" applyFont="1" applyBorder="1" applyAlignment="1">
      <alignment horizontal="left" vertical="top"/>
    </xf>
    <xf numFmtId="0" fontId="6" fillId="0" borderId="11" xfId="64" applyBorder="1" applyAlignment="1">
      <alignment horizontal="left" vertical="top"/>
    </xf>
    <xf numFmtId="0" fontId="8" fillId="0" borderId="21" xfId="64" applyFont="1" applyBorder="1" applyAlignment="1">
      <alignment horizontal="left"/>
    </xf>
    <xf numFmtId="0" fontId="8" fillId="28" borderId="22" xfId="64" applyFont="1" applyFill="1" applyBorder="1"/>
    <xf numFmtId="0" fontId="8" fillId="28" borderId="25" xfId="64" applyFont="1" applyFill="1" applyBorder="1"/>
    <xf numFmtId="0" fontId="38" fillId="0" borderId="11" xfId="64" applyFont="1" applyBorder="1" applyAlignment="1">
      <alignment horizontal="left"/>
    </xf>
    <xf numFmtId="0" fontId="38" fillId="0" borderId="0" xfId="64" applyFont="1" applyAlignment="1">
      <alignment horizontal="center"/>
    </xf>
    <xf numFmtId="7" fontId="38" fillId="0" borderId="11" xfId="54" applyNumberFormat="1" applyFont="1" applyFill="1" applyBorder="1" applyAlignment="1">
      <alignment horizontal="center"/>
    </xf>
    <xf numFmtId="0" fontId="38" fillId="0" borderId="16" xfId="64" applyFont="1" applyBorder="1" applyAlignment="1">
      <alignment horizontal="left"/>
    </xf>
    <xf numFmtId="0" fontId="38" fillId="0" borderId="17" xfId="64" applyFont="1" applyBorder="1" applyAlignment="1">
      <alignment horizontal="center"/>
    </xf>
    <xf numFmtId="7" fontId="38" fillId="0" borderId="16" xfId="54" applyNumberFormat="1" applyFont="1" applyFill="1" applyBorder="1" applyAlignment="1">
      <alignment horizontal="center"/>
    </xf>
    <xf numFmtId="7" fontId="38" fillId="0" borderId="12" xfId="54" applyNumberFormat="1" applyFont="1" applyFill="1" applyBorder="1" applyAlignment="1">
      <alignment horizontal="center"/>
    </xf>
    <xf numFmtId="164" fontId="38" fillId="25" borderId="0" xfId="64" applyNumberFormat="1" applyFont="1" applyFill="1" applyAlignment="1">
      <alignment horizontal="center"/>
    </xf>
    <xf numFmtId="164" fontId="38"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6" fillId="25" borderId="10" xfId="0" applyFont="1" applyFill="1" applyBorder="1" applyAlignment="1">
      <alignment vertical="center"/>
    </xf>
    <xf numFmtId="0" fontId="6" fillId="25" borderId="44" xfId="0" applyFont="1" applyFill="1" applyBorder="1" applyAlignment="1">
      <alignment vertical="center"/>
    </xf>
    <xf numFmtId="8" fontId="6" fillId="25" borderId="12" xfId="0" applyNumberFormat="1" applyFont="1" applyFill="1" applyBorder="1" applyAlignment="1">
      <alignment horizontal="center" vertical="center"/>
    </xf>
    <xf numFmtId="8" fontId="6" fillId="25" borderId="45" xfId="0" applyNumberFormat="1" applyFont="1" applyFill="1" applyBorder="1" applyAlignment="1">
      <alignment horizontal="center" vertical="center"/>
    </xf>
    <xf numFmtId="0" fontId="6" fillId="0" borderId="10" xfId="0" applyFont="1" applyBorder="1" applyAlignment="1">
      <alignment vertical="center"/>
    </xf>
    <xf numFmtId="8" fontId="6" fillId="0" borderId="12" xfId="0" applyNumberFormat="1" applyFont="1" applyBorder="1" applyAlignment="1">
      <alignment horizontal="center" vertical="center"/>
    </xf>
    <xf numFmtId="0" fontId="6" fillId="0" borderId="44" xfId="0" applyFont="1" applyBorder="1" applyAlignment="1">
      <alignment vertical="center"/>
    </xf>
    <xf numFmtId="8" fontId="6" fillId="0" borderId="45" xfId="0" applyNumberFormat="1" applyFont="1" applyBorder="1" applyAlignment="1">
      <alignment horizontal="center" vertical="center"/>
    </xf>
    <xf numFmtId="0" fontId="44" fillId="25" borderId="11" xfId="64" applyFont="1" applyFill="1" applyBorder="1" applyAlignment="1">
      <alignment horizontal="left"/>
    </xf>
    <xf numFmtId="0" fontId="44" fillId="25" borderId="0" xfId="64" applyFont="1" applyFill="1" applyAlignment="1">
      <alignment horizontal="center"/>
    </xf>
    <xf numFmtId="164" fontId="44" fillId="25" borderId="0" xfId="64" applyNumberFormat="1" applyFont="1" applyFill="1" applyAlignment="1">
      <alignment horizontal="center"/>
    </xf>
    <xf numFmtId="7" fontId="44" fillId="25" borderId="12" xfId="54" applyNumberFormat="1" applyFont="1" applyFill="1" applyBorder="1" applyAlignment="1">
      <alignment horizontal="center"/>
    </xf>
    <xf numFmtId="7" fontId="44" fillId="25" borderId="30" xfId="54" applyNumberFormat="1" applyFont="1" applyFill="1" applyBorder="1" applyAlignment="1">
      <alignment horizontal="center"/>
    </xf>
    <xf numFmtId="7" fontId="44" fillId="25" borderId="13" xfId="54" applyNumberFormat="1" applyFont="1" applyFill="1" applyBorder="1" applyAlignment="1">
      <alignment horizontal="center"/>
    </xf>
    <xf numFmtId="7" fontId="44"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3" fillId="0" borderId="0" xfId="64" applyFont="1"/>
    <xf numFmtId="0" fontId="34" fillId="25" borderId="0" xfId="64" applyFont="1" applyFill="1"/>
    <xf numFmtId="0" fontId="33" fillId="0" borderId="15" xfId="0" applyFont="1" applyBorder="1" applyAlignment="1">
      <alignment horizontal="center"/>
    </xf>
    <xf numFmtId="0" fontId="33" fillId="25" borderId="15" xfId="0" applyFont="1" applyFill="1" applyBorder="1" applyAlignment="1">
      <alignment horizontal="center"/>
    </xf>
    <xf numFmtId="0" fontId="44" fillId="30" borderId="11" xfId="64" applyFont="1" applyFill="1" applyBorder="1" applyAlignment="1">
      <alignment horizontal="left"/>
    </xf>
    <xf numFmtId="0" fontId="44" fillId="30" borderId="0" xfId="64" applyFont="1" applyFill="1" applyAlignment="1">
      <alignment horizontal="center"/>
    </xf>
    <xf numFmtId="164" fontId="44" fillId="30" borderId="0" xfId="64" applyNumberFormat="1" applyFont="1" applyFill="1" applyAlignment="1">
      <alignment horizontal="center"/>
    </xf>
    <xf numFmtId="7" fontId="44" fillId="30" borderId="12" xfId="54" applyNumberFormat="1" applyFont="1" applyFill="1" applyBorder="1" applyAlignment="1">
      <alignment horizontal="center"/>
    </xf>
    <xf numFmtId="0" fontId="8" fillId="28" borderId="22" xfId="64" applyFont="1" applyFill="1" applyBorder="1" applyAlignment="1">
      <alignment horizontal="left"/>
    </xf>
    <xf numFmtId="7" fontId="6" fillId="24" borderId="0" xfId="0" applyNumberFormat="1" applyFont="1" applyFill="1" applyAlignment="1">
      <alignment horizontal="center"/>
    </xf>
    <xf numFmtId="9" fontId="6" fillId="24" borderId="0" xfId="73" applyFont="1" applyFill="1" applyAlignment="1">
      <alignment horizontal="center"/>
    </xf>
    <xf numFmtId="0" fontId="34" fillId="0" borderId="0" xfId="64" applyFont="1"/>
    <xf numFmtId="14" fontId="0" fillId="0" borderId="0" xfId="0" applyNumberFormat="1" applyAlignment="1">
      <alignment horizontal="center"/>
    </xf>
    <xf numFmtId="0" fontId="44" fillId="0" borderId="11" xfId="64" applyFont="1" applyBorder="1" applyAlignment="1">
      <alignment horizontal="left"/>
    </xf>
    <xf numFmtId="0" fontId="44" fillId="0" borderId="0" xfId="64" applyFont="1" applyAlignment="1">
      <alignment horizontal="center"/>
    </xf>
    <xf numFmtId="164" fontId="44" fillId="0" borderId="0" xfId="64" applyNumberFormat="1" applyFont="1" applyAlignment="1">
      <alignment horizontal="center"/>
    </xf>
    <xf numFmtId="7" fontId="44" fillId="0" borderId="12" xfId="54" applyNumberFormat="1" applyFont="1" applyFill="1" applyBorder="1" applyAlignment="1">
      <alignment horizontal="center"/>
    </xf>
    <xf numFmtId="7" fontId="44" fillId="0" borderId="30" xfId="54" applyNumberFormat="1" applyFont="1" applyFill="1" applyBorder="1" applyAlignment="1">
      <alignment horizontal="center"/>
    </xf>
    <xf numFmtId="7" fontId="44" fillId="0" borderId="13" xfId="54" applyNumberFormat="1" applyFont="1" applyFill="1" applyBorder="1" applyAlignment="1">
      <alignment horizontal="center"/>
    </xf>
    <xf numFmtId="7" fontId="44" fillId="0" borderId="26" xfId="54" applyNumberFormat="1" applyFont="1" applyFill="1" applyBorder="1" applyAlignment="1">
      <alignment horizontal="center"/>
    </xf>
    <xf numFmtId="0" fontId="40" fillId="25" borderId="0" xfId="0" applyFont="1" applyFill="1" applyAlignment="1">
      <alignment vertical="center" wrapText="1"/>
    </xf>
    <xf numFmtId="0" fontId="40" fillId="0" borderId="0" xfId="0" applyFont="1" applyAlignment="1">
      <alignment vertical="center" wrapText="1"/>
    </xf>
    <xf numFmtId="0" fontId="6" fillId="0" borderId="0" xfId="0" applyFont="1" applyAlignment="1">
      <alignment vertical="center" wrapText="1"/>
    </xf>
    <xf numFmtId="0" fontId="33" fillId="25" borderId="11" xfId="64" applyFont="1" applyFill="1" applyBorder="1" applyAlignment="1">
      <alignment horizontal="left" vertical="top"/>
    </xf>
    <xf numFmtId="0" fontId="6" fillId="25" borderId="0" xfId="0" applyFont="1" applyFill="1" applyAlignment="1">
      <alignment horizontal="left" vertical="center"/>
    </xf>
    <xf numFmtId="0" fontId="0" fillId="0" borderId="15" xfId="0" applyBorder="1" applyAlignment="1">
      <alignment horizontal="center"/>
    </xf>
    <xf numFmtId="0" fontId="6" fillId="25" borderId="11" xfId="64" applyFill="1" applyBorder="1" applyAlignment="1">
      <alignment horizontal="left" vertical="center"/>
    </xf>
    <xf numFmtId="0" fontId="6" fillId="0" borderId="0" xfId="0" applyFont="1" applyAlignment="1">
      <alignment horizontal="left" vertical="center"/>
    </xf>
    <xf numFmtId="0" fontId="6" fillId="0" borderId="11" xfId="64" applyBorder="1" applyAlignment="1">
      <alignment horizontal="left" vertical="center"/>
    </xf>
    <xf numFmtId="7" fontId="6" fillId="0" borderId="11" xfId="54" applyNumberFormat="1" applyFill="1" applyBorder="1" applyAlignment="1">
      <alignment horizontal="center" vertical="center"/>
    </xf>
    <xf numFmtId="7" fontId="6" fillId="0" borderId="0" xfId="54" applyNumberFormat="1" applyFill="1" applyBorder="1" applyAlignment="1">
      <alignment horizontal="center" vertical="center"/>
    </xf>
    <xf numFmtId="7" fontId="6" fillId="0" borderId="15" xfId="54" applyNumberFormat="1" applyFill="1" applyBorder="1" applyAlignment="1">
      <alignment horizontal="center" vertical="center"/>
    </xf>
    <xf numFmtId="0" fontId="8" fillId="28" borderId="11" xfId="64" applyFont="1" applyFill="1" applyBorder="1" applyAlignment="1">
      <alignment horizontal="left"/>
    </xf>
    <xf numFmtId="0" fontId="6" fillId="0" borderId="46" xfId="0" applyFont="1" applyBorder="1" applyAlignment="1">
      <alignment vertical="center"/>
    </xf>
    <xf numFmtId="8" fontId="6" fillId="0" borderId="20" xfId="0" applyNumberFormat="1" applyFont="1" applyBorder="1" applyAlignment="1">
      <alignment horizontal="center" vertical="center"/>
    </xf>
    <xf numFmtId="0" fontId="0" fillId="31" borderId="0" xfId="0" applyFill="1"/>
    <xf numFmtId="7" fontId="6" fillId="0" borderId="13" xfId="54" applyNumberFormat="1" applyFill="1" applyBorder="1" applyAlignment="1">
      <alignment horizontal="center" vertical="center"/>
    </xf>
    <xf numFmtId="7" fontId="6" fillId="0" borderId="29" xfId="54" applyNumberFormat="1" applyFont="1" applyFill="1" applyBorder="1" applyAlignment="1">
      <alignment horizontal="center"/>
    </xf>
    <xf numFmtId="7" fontId="6" fillId="0" borderId="13" xfId="54" applyNumberFormat="1" applyFont="1" applyFill="1" applyBorder="1" applyAlignment="1">
      <alignment horizontal="center"/>
    </xf>
    <xf numFmtId="7" fontId="6" fillId="0" borderId="26" xfId="54" applyNumberFormat="1" applyFont="1" applyFill="1" applyBorder="1" applyAlignment="1">
      <alignment horizontal="center"/>
    </xf>
    <xf numFmtId="14" fontId="39" fillId="25" borderId="0" xfId="64" applyNumberFormat="1" applyFont="1" applyFill="1" applyAlignment="1">
      <alignment horizontal="center"/>
    </xf>
    <xf numFmtId="166" fontId="38" fillId="0" borderId="0" xfId="0" applyNumberFormat="1" applyFont="1" applyAlignment="1">
      <alignment horizontal="center"/>
    </xf>
    <xf numFmtId="0" fontId="38" fillId="0" borderId="0" xfId="0" applyFont="1"/>
    <xf numFmtId="0" fontId="8" fillId="28" borderId="40" xfId="64" applyFont="1" applyFill="1" applyBorder="1" applyAlignment="1">
      <alignment horizontal="left"/>
    </xf>
    <xf numFmtId="0" fontId="6" fillId="28" borderId="38" xfId="64" applyFill="1" applyBorder="1" applyAlignment="1">
      <alignment horizontal="center"/>
    </xf>
    <xf numFmtId="164" fontId="6" fillId="28" borderId="38" xfId="64" applyNumberFormat="1" applyFill="1" applyBorder="1" applyAlignment="1">
      <alignment horizontal="center"/>
    </xf>
    <xf numFmtId="7" fontId="6" fillId="28" borderId="39" xfId="54" applyNumberFormat="1" applyFont="1" applyFill="1" applyBorder="1" applyAlignment="1">
      <alignment horizontal="center"/>
    </xf>
    <xf numFmtId="7" fontId="6" fillId="28" borderId="40" xfId="54" applyNumberFormat="1" applyFont="1" applyFill="1" applyBorder="1" applyAlignment="1">
      <alignment horizontal="center"/>
    </xf>
    <xf numFmtId="7" fontId="6" fillId="28" borderId="38" xfId="54" applyNumberFormat="1" applyFont="1" applyFill="1" applyBorder="1" applyAlignment="1">
      <alignment horizontal="center"/>
    </xf>
    <xf numFmtId="7" fontId="6" fillId="28" borderId="47" xfId="54" applyNumberFormat="1" applyFont="1" applyFill="1" applyBorder="1" applyAlignment="1">
      <alignment horizontal="center"/>
    </xf>
    <xf numFmtId="0" fontId="8" fillId="28" borderId="40" xfId="64" applyFont="1" applyFill="1" applyBorder="1"/>
    <xf numFmtId="0" fontId="8" fillId="28" borderId="38" xfId="64" applyFont="1" applyFill="1" applyBorder="1" applyAlignment="1">
      <alignment horizontal="center"/>
    </xf>
    <xf numFmtId="0" fontId="6" fillId="28" borderId="39" xfId="64" applyFill="1" applyBorder="1"/>
    <xf numFmtId="43" fontId="6" fillId="28" borderId="48" xfId="53" applyFill="1" applyBorder="1" applyAlignment="1">
      <alignment horizontal="center"/>
    </xf>
    <xf numFmtId="43" fontId="6" fillId="28" borderId="49" xfId="53" applyFill="1" applyBorder="1" applyAlignment="1"/>
    <xf numFmtId="43" fontId="6" fillId="28" borderId="50" xfId="53" applyFill="1" applyBorder="1" applyAlignment="1"/>
    <xf numFmtId="7" fontId="6" fillId="28" borderId="40" xfId="54" applyNumberFormat="1" applyFill="1" applyBorder="1" applyAlignment="1">
      <alignment horizontal="center"/>
    </xf>
    <xf numFmtId="7" fontId="10" fillId="28" borderId="51" xfId="54" applyNumberFormat="1" applyFont="1" applyFill="1" applyBorder="1" applyAlignment="1">
      <alignment horizontal="center"/>
    </xf>
    <xf numFmtId="7" fontId="10" fillId="28" borderId="49" xfId="54" applyNumberFormat="1" applyFont="1" applyFill="1" applyBorder="1" applyAlignment="1">
      <alignment horizontal="center"/>
    </xf>
    <xf numFmtId="7" fontId="10" fillId="28" borderId="50" xfId="54" applyNumberFormat="1" applyFont="1" applyFill="1" applyBorder="1" applyAlignment="1">
      <alignment horizontal="center"/>
    </xf>
    <xf numFmtId="7" fontId="6" fillId="28" borderId="39" xfId="54" applyNumberFormat="1" applyFill="1" applyBorder="1" applyAlignment="1">
      <alignment horizontal="center"/>
    </xf>
    <xf numFmtId="7" fontId="6" fillId="28" borderId="48" xfId="54" applyNumberFormat="1" applyFill="1" applyBorder="1" applyAlignment="1">
      <alignment horizontal="center"/>
    </xf>
    <xf numFmtId="7" fontId="6" fillId="28" borderId="49" xfId="54" applyNumberFormat="1" applyFill="1" applyBorder="1" applyAlignment="1">
      <alignment horizontal="center"/>
    </xf>
    <xf numFmtId="7" fontId="6" fillId="28" borderId="50" xfId="54" applyNumberFormat="1" applyFill="1" applyBorder="1" applyAlignment="1">
      <alignment horizontal="center"/>
    </xf>
    <xf numFmtId="7" fontId="6" fillId="28" borderId="38" xfId="54" applyNumberFormat="1" applyFill="1" applyBorder="1" applyAlignment="1">
      <alignment horizontal="center"/>
    </xf>
    <xf numFmtId="7" fontId="6" fillId="28" borderId="47" xfId="54" applyNumberFormat="1" applyFill="1" applyBorder="1" applyAlignment="1">
      <alignment horizontal="center"/>
    </xf>
    <xf numFmtId="0" fontId="34" fillId="28" borderId="40" xfId="64" applyFont="1" applyFill="1" applyBorder="1" applyAlignment="1">
      <alignment horizontal="left"/>
    </xf>
    <xf numFmtId="0" fontId="33" fillId="28" borderId="38" xfId="64" applyFont="1" applyFill="1" applyBorder="1" applyAlignment="1">
      <alignment horizontal="center"/>
    </xf>
    <xf numFmtId="14" fontId="33" fillId="28" borderId="38" xfId="64" applyNumberFormat="1" applyFont="1" applyFill="1" applyBorder="1" applyAlignment="1">
      <alignment horizontal="center"/>
    </xf>
    <xf numFmtId="0" fontId="33" fillId="28" borderId="47" xfId="64" applyFont="1" applyFill="1" applyBorder="1" applyAlignment="1">
      <alignment horizontal="center"/>
    </xf>
    <xf numFmtId="7" fontId="33" fillId="28" borderId="39" xfId="54" applyNumberFormat="1" applyFont="1" applyFill="1" applyBorder="1" applyAlignment="1">
      <alignment horizontal="center"/>
    </xf>
    <xf numFmtId="0" fontId="34" fillId="28" borderId="40" xfId="64" applyFont="1" applyFill="1" applyBorder="1"/>
    <xf numFmtId="7" fontId="33" fillId="28" borderId="40" xfId="54" applyNumberFormat="1" applyFont="1" applyFill="1" applyBorder="1" applyAlignment="1">
      <alignment horizontal="center"/>
    </xf>
    <xf numFmtId="7" fontId="33" fillId="28" borderId="38" xfId="54" applyNumberFormat="1" applyFont="1" applyFill="1" applyBorder="1" applyAlignment="1">
      <alignment horizontal="center"/>
    </xf>
    <xf numFmtId="7" fontId="33" fillId="28" borderId="47" xfId="54" applyNumberFormat="1" applyFont="1" applyFill="1" applyBorder="1" applyAlignment="1">
      <alignment horizontal="center"/>
    </xf>
    <xf numFmtId="0" fontId="8" fillId="28" borderId="38" xfId="64" applyFont="1" applyFill="1" applyBorder="1"/>
    <xf numFmtId="0" fontId="8" fillId="28" borderId="47" xfId="64" applyFont="1" applyFill="1" applyBorder="1"/>
    <xf numFmtId="0" fontId="6" fillId="28" borderId="47" xfId="64" applyFill="1" applyBorder="1" applyAlignment="1">
      <alignment horizontal="center"/>
    </xf>
    <xf numFmtId="7" fontId="6" fillId="28" borderId="51" xfId="54" applyNumberFormat="1" applyFill="1" applyBorder="1" applyAlignment="1">
      <alignment horizontal="center"/>
    </xf>
    <xf numFmtId="0" fontId="6" fillId="28" borderId="39" xfId="64" applyFill="1" applyBorder="1" applyAlignment="1">
      <alignment horizontal="center"/>
    </xf>
    <xf numFmtId="43" fontId="6" fillId="28" borderId="38" xfId="53" applyFill="1" applyBorder="1" applyAlignment="1">
      <alignment horizontal="center"/>
    </xf>
    <xf numFmtId="43" fontId="6" fillId="28" borderId="47" xfId="53" applyFill="1" applyBorder="1" applyAlignment="1">
      <alignment horizontal="center"/>
    </xf>
    <xf numFmtId="0" fontId="33" fillId="28" borderId="40" xfId="64" applyFont="1" applyFill="1" applyBorder="1" applyAlignment="1">
      <alignment horizontal="center"/>
    </xf>
    <xf numFmtId="164" fontId="8" fillId="24" borderId="0" xfId="64" applyNumberFormat="1" applyFont="1" applyFill="1" applyAlignment="1">
      <alignment horizontal="center"/>
    </xf>
    <xf numFmtId="7" fontId="8" fillId="24" borderId="12" xfId="54" applyNumberFormat="1" applyFont="1" applyFill="1" applyBorder="1" applyAlignment="1">
      <alignment horizontal="center"/>
    </xf>
    <xf numFmtId="7" fontId="8" fillId="24" borderId="11" xfId="54" applyNumberFormat="1" applyFont="1" applyFill="1" applyBorder="1" applyAlignment="1">
      <alignment horizontal="center"/>
    </xf>
    <xf numFmtId="7" fontId="8" fillId="24" borderId="0" xfId="54" applyNumberFormat="1" applyFont="1" applyFill="1" applyBorder="1" applyAlignment="1">
      <alignment horizontal="center"/>
    </xf>
    <xf numFmtId="7" fontId="8" fillId="24" borderId="15" xfId="54" applyNumberFormat="1" applyFont="1" applyFill="1" applyBorder="1" applyAlignment="1">
      <alignment horizontal="center"/>
    </xf>
    <xf numFmtId="0" fontId="34" fillId="24" borderId="11" xfId="64" applyFont="1" applyFill="1" applyBorder="1" applyAlignment="1">
      <alignment horizontal="left"/>
    </xf>
    <xf numFmtId="0" fontId="8" fillId="24" borderId="0" xfId="0" applyFont="1" applyFill="1" applyAlignment="1">
      <alignment horizontal="center"/>
    </xf>
    <xf numFmtId="14" fontId="34" fillId="24" borderId="0" xfId="64" applyNumberFormat="1" applyFont="1" applyFill="1" applyAlignment="1">
      <alignment horizontal="center"/>
    </xf>
    <xf numFmtId="0" fontId="8" fillId="24" borderId="15" xfId="64" applyFont="1" applyFill="1" applyBorder="1" applyAlignment="1">
      <alignment horizontal="center"/>
    </xf>
    <xf numFmtId="7" fontId="34" fillId="24" borderId="12" xfId="54" applyNumberFormat="1" applyFont="1" applyFill="1" applyBorder="1" applyAlignment="1">
      <alignment horizontal="center"/>
    </xf>
    <xf numFmtId="8" fontId="33" fillId="24" borderId="11" xfId="64" applyNumberFormat="1" applyFont="1" applyFill="1" applyBorder="1" applyAlignment="1">
      <alignment horizontal="center"/>
    </xf>
    <xf numFmtId="8" fontId="33" fillId="24" borderId="16" xfId="64" applyNumberFormat="1" applyFont="1" applyFill="1" applyBorder="1" applyAlignment="1">
      <alignment horizontal="center"/>
    </xf>
    <xf numFmtId="0" fontId="40" fillId="25" borderId="0" xfId="0" applyFont="1" applyFill="1"/>
    <xf numFmtId="0" fontId="40" fillId="25" borderId="0" xfId="0" applyFont="1" applyFill="1" applyAlignment="1">
      <alignment vertical="center"/>
    </xf>
    <xf numFmtId="14" fontId="44" fillId="25" borderId="0" xfId="64" applyNumberFormat="1" applyFont="1" applyFill="1" applyAlignment="1">
      <alignment horizontal="center"/>
    </xf>
    <xf numFmtId="7" fontId="44" fillId="25" borderId="11" xfId="54" applyNumberFormat="1" applyFont="1" applyFill="1" applyBorder="1" applyAlignment="1">
      <alignment horizontal="center"/>
    </xf>
    <xf numFmtId="7" fontId="44" fillId="25" borderId="0" xfId="54" applyNumberFormat="1" applyFont="1" applyFill="1" applyBorder="1" applyAlignment="1">
      <alignment horizontal="center"/>
    </xf>
    <xf numFmtId="7" fontId="44" fillId="25" borderId="15" xfId="54" applyNumberFormat="1" applyFont="1" applyFill="1" applyBorder="1" applyAlignment="1">
      <alignment horizontal="center"/>
    </xf>
    <xf numFmtId="166" fontId="44" fillId="0" borderId="0" xfId="0" applyNumberFormat="1" applyFont="1" applyAlignment="1">
      <alignment horizontal="center"/>
    </xf>
    <xf numFmtId="0" fontId="44" fillId="0" borderId="0" xfId="0" applyFont="1"/>
    <xf numFmtId="0" fontId="44" fillId="24" borderId="0" xfId="0" applyFont="1" applyFill="1"/>
    <xf numFmtId="0" fontId="44" fillId="25" borderId="11" xfId="64" applyFont="1" applyFill="1" applyBorder="1" applyAlignment="1">
      <alignment horizontal="left" vertical="center"/>
    </xf>
    <xf numFmtId="0" fontId="44" fillId="25" borderId="11" xfId="0" applyFont="1" applyFill="1" applyBorder="1"/>
    <xf numFmtId="0" fontId="44" fillId="25" borderId="0" xfId="0" applyFont="1" applyFill="1" applyAlignment="1">
      <alignment horizontal="center"/>
    </xf>
    <xf numFmtId="8" fontId="44" fillId="25" borderId="12" xfId="0" applyNumberFormat="1" applyFont="1" applyFill="1" applyBorder="1" applyAlignment="1">
      <alignment horizontal="center"/>
    </xf>
    <xf numFmtId="0" fontId="44" fillId="25" borderId="16" xfId="64" applyFont="1" applyFill="1" applyBorder="1" applyAlignment="1">
      <alignment horizontal="left"/>
    </xf>
    <xf numFmtId="0" fontId="44" fillId="25" borderId="17" xfId="64" applyFont="1" applyFill="1" applyBorder="1" applyAlignment="1">
      <alignment horizontal="center"/>
    </xf>
    <xf numFmtId="14" fontId="44" fillId="25" borderId="17" xfId="64" applyNumberFormat="1" applyFont="1" applyFill="1" applyBorder="1" applyAlignment="1">
      <alignment horizontal="center"/>
    </xf>
    <xf numFmtId="7" fontId="44" fillId="25" borderId="20" xfId="54" applyNumberFormat="1" applyFont="1" applyFill="1" applyBorder="1" applyAlignment="1">
      <alignment horizontal="center"/>
    </xf>
    <xf numFmtId="7" fontId="44" fillId="25" borderId="16" xfId="54" applyNumberFormat="1" applyFont="1" applyFill="1" applyBorder="1" applyAlignment="1">
      <alignment horizontal="center"/>
    </xf>
    <xf numFmtId="7" fontId="44" fillId="25" borderId="17" xfId="54" applyNumberFormat="1" applyFont="1" applyFill="1" applyBorder="1" applyAlignment="1">
      <alignment horizontal="center"/>
    </xf>
    <xf numFmtId="7" fontId="44" fillId="25" borderId="24" xfId="54" applyNumberFormat="1" applyFont="1" applyFill="1" applyBorder="1" applyAlignment="1">
      <alignment horizontal="center"/>
    </xf>
    <xf numFmtId="0" fontId="40" fillId="0" borderId="0" xfId="0" applyFont="1"/>
    <xf numFmtId="0" fontId="40" fillId="0" borderId="0" xfId="0" applyFont="1" applyAlignment="1">
      <alignment vertical="center"/>
    </xf>
    <xf numFmtId="0" fontId="33" fillId="25" borderId="11" xfId="64" applyFont="1" applyFill="1" applyBorder="1" applyAlignment="1">
      <alignment horizontal="left"/>
    </xf>
    <xf numFmtId="8" fontId="33" fillId="25" borderId="11" xfId="64" applyNumberFormat="1" applyFont="1" applyFill="1" applyBorder="1" applyAlignment="1">
      <alignment horizontal="center"/>
    </xf>
    <xf numFmtId="0" fontId="33" fillId="25" borderId="16" xfId="64" applyFont="1" applyFill="1" applyBorder="1" applyAlignment="1">
      <alignment horizontal="left"/>
    </xf>
    <xf numFmtId="14" fontId="33" fillId="25" borderId="17" xfId="64" applyNumberFormat="1" applyFont="1" applyFill="1" applyBorder="1" applyAlignment="1">
      <alignment horizontal="center"/>
    </xf>
    <xf numFmtId="8" fontId="33" fillId="25" borderId="16" xfId="64" applyNumberFormat="1" applyFont="1" applyFill="1" applyBorder="1" applyAlignment="1">
      <alignment horizontal="center"/>
    </xf>
    <xf numFmtId="0" fontId="8" fillId="25" borderId="40" xfId="64" applyFont="1" applyFill="1" applyBorder="1" applyAlignment="1">
      <alignment horizontal="left"/>
    </xf>
    <xf numFmtId="8" fontId="33" fillId="0" borderId="11" xfId="64" applyNumberFormat="1" applyFont="1" applyBorder="1" applyAlignment="1">
      <alignment horizontal="center"/>
    </xf>
    <xf numFmtId="8" fontId="33" fillId="0" borderId="16" xfId="64" applyNumberFormat="1" applyFont="1" applyBorder="1" applyAlignment="1">
      <alignment horizontal="center"/>
    </xf>
    <xf numFmtId="14" fontId="8" fillId="25" borderId="0" xfId="64" applyNumberFormat="1" applyFont="1" applyFill="1" applyAlignment="1">
      <alignment horizontal="center"/>
    </xf>
    <xf numFmtId="0" fontId="8" fillId="28" borderId="38" xfId="64" applyFont="1" applyFill="1" applyBorder="1" applyAlignment="1">
      <alignment horizontal="left"/>
    </xf>
    <xf numFmtId="0" fontId="6" fillId="25" borderId="11" xfId="64" applyFill="1" applyBorder="1"/>
    <xf numFmtId="7" fontId="6" fillId="0" borderId="14" xfId="54" applyNumberFormat="1" applyFill="1" applyBorder="1" applyAlignment="1">
      <alignment horizontal="center"/>
    </xf>
    <xf numFmtId="7" fontId="6" fillId="0" borderId="29" xfId="54" applyNumberFormat="1" applyFill="1" applyBorder="1" applyAlignment="1">
      <alignment horizontal="center"/>
    </xf>
    <xf numFmtId="164" fontId="33" fillId="0" borderId="0" xfId="1" applyNumberFormat="1" applyFont="1" applyAlignment="1">
      <alignment horizontal="center"/>
    </xf>
    <xf numFmtId="14" fontId="8" fillId="25" borderId="0" xfId="64" applyNumberFormat="1" applyFont="1" applyFill="1" applyAlignment="1">
      <alignment horizontal="center" vertical="center"/>
    </xf>
    <xf numFmtId="0" fontId="8" fillId="24" borderId="0" xfId="64" applyFont="1" applyFill="1" applyAlignment="1">
      <alignment horizontal="center" vertical="center"/>
    </xf>
    <xf numFmtId="0" fontId="8" fillId="0" borderId="11" xfId="64" applyFont="1" applyBorder="1" applyAlignment="1">
      <alignment horizontal="left"/>
    </xf>
    <xf numFmtId="14" fontId="8" fillId="0" borderId="0" xfId="64" applyNumberFormat="1" applyFont="1" applyAlignment="1">
      <alignment horizontal="center" vertical="center"/>
    </xf>
    <xf numFmtId="0" fontId="33" fillId="24" borderId="0" xfId="64" applyFont="1" applyFill="1" applyAlignment="1">
      <alignment horizontal="left"/>
    </xf>
    <xf numFmtId="6" fontId="6" fillId="24" borderId="15" xfId="64" applyNumberFormat="1" applyFill="1" applyBorder="1" applyAlignment="1">
      <alignment horizontal="center"/>
    </xf>
    <xf numFmtId="0" fontId="6" fillId="0" borderId="25" xfId="64" applyBorder="1" applyAlignment="1">
      <alignment horizontal="center"/>
    </xf>
    <xf numFmtId="14" fontId="6" fillId="0" borderId="15" xfId="64" applyNumberFormat="1" applyBorder="1" applyAlignment="1">
      <alignment horizontal="center"/>
    </xf>
    <xf numFmtId="0" fontId="6" fillId="0" borderId="15" xfId="0" applyFont="1" applyBorder="1"/>
    <xf numFmtId="0" fontId="10" fillId="26" borderId="21" xfId="64" applyFont="1" applyFill="1" applyBorder="1"/>
    <xf numFmtId="0" fontId="32" fillId="26" borderId="22" xfId="64" applyFont="1" applyFill="1" applyBorder="1" applyAlignment="1">
      <alignment horizontal="center" vertical="top"/>
    </xf>
    <xf numFmtId="0" fontId="32" fillId="26" borderId="25" xfId="64" applyFont="1" applyFill="1" applyBorder="1" applyAlignment="1">
      <alignment horizontal="center" vertical="top"/>
    </xf>
    <xf numFmtId="166" fontId="0" fillId="0" borderId="15" xfId="0" applyNumberFormat="1" applyBorder="1" applyAlignment="1">
      <alignment horizontal="center"/>
    </xf>
    <xf numFmtId="0" fontId="40" fillId="0" borderId="11" xfId="0" applyFont="1" applyBorder="1"/>
    <xf numFmtId="166" fontId="6" fillId="0" borderId="15" xfId="0" applyNumberFormat="1" applyFont="1" applyBorder="1" applyAlignment="1">
      <alignment horizontal="center"/>
    </xf>
    <xf numFmtId="0" fontId="40" fillId="0" borderId="11" xfId="0" applyFont="1" applyBorder="1" applyAlignment="1">
      <alignment vertical="center"/>
    </xf>
    <xf numFmtId="166" fontId="33" fillId="0" borderId="15" xfId="0" applyNumberFormat="1" applyFont="1" applyBorder="1" applyAlignment="1">
      <alignment horizontal="center"/>
    </xf>
    <xf numFmtId="7" fontId="32" fillId="26" borderId="33" xfId="54" applyNumberFormat="1" applyFont="1" applyFill="1" applyBorder="1" applyAlignment="1">
      <alignment horizontal="center"/>
    </xf>
    <xf numFmtId="7" fontId="32" fillId="26" borderId="20" xfId="54" applyNumberFormat="1" applyFont="1" applyFill="1" applyBorder="1" applyAlignment="1">
      <alignment horizontal="center"/>
    </xf>
    <xf numFmtId="0" fontId="33" fillId="28" borderId="39" xfId="64" applyFont="1" applyFill="1" applyBorder="1" applyAlignment="1">
      <alignment horizontal="center"/>
    </xf>
    <xf numFmtId="6" fontId="33" fillId="24" borderId="12" xfId="64" applyNumberFormat="1" applyFont="1" applyFill="1" applyBorder="1" applyAlignment="1">
      <alignment horizontal="center"/>
    </xf>
    <xf numFmtId="0" fontId="33" fillId="24" borderId="20" xfId="64" applyFont="1" applyFill="1" applyBorder="1"/>
    <xf numFmtId="0" fontId="33" fillId="28" borderId="33" xfId="64" applyFont="1" applyFill="1" applyBorder="1" applyAlignment="1">
      <alignment horizontal="center"/>
    </xf>
    <xf numFmtId="6" fontId="33" fillId="0" borderId="20" xfId="64" applyNumberFormat="1" applyFont="1" applyBorder="1" applyAlignment="1">
      <alignment horizontal="center"/>
    </xf>
    <xf numFmtId="8" fontId="33" fillId="0" borderId="12" xfId="64" applyNumberFormat="1" applyFont="1" applyBorder="1" applyAlignment="1">
      <alignment horizontal="center"/>
    </xf>
    <xf numFmtId="8" fontId="33" fillId="0" borderId="20" xfId="64" applyNumberFormat="1" applyFont="1" applyBorder="1" applyAlignment="1">
      <alignment horizontal="center"/>
    </xf>
    <xf numFmtId="0" fontId="8" fillId="25" borderId="11" xfId="64" applyFont="1" applyFill="1" applyBorder="1"/>
    <xf numFmtId="6" fontId="6" fillId="0" borderId="12" xfId="64" applyNumberFormat="1" applyBorder="1" applyAlignment="1">
      <alignment horizontal="center"/>
    </xf>
    <xf numFmtId="2" fontId="6" fillId="0" borderId="16" xfId="64" applyNumberFormat="1" applyBorder="1"/>
    <xf numFmtId="6" fontId="6" fillId="0" borderId="20" xfId="64" applyNumberFormat="1" applyBorder="1" applyAlignment="1">
      <alignment horizontal="center"/>
    </xf>
    <xf numFmtId="0" fontId="47" fillId="0" borderId="0" xfId="0" applyFont="1"/>
    <xf numFmtId="0" fontId="6" fillId="25" borderId="16" xfId="64" applyFill="1" applyBorder="1"/>
    <xf numFmtId="8" fontId="6" fillId="24" borderId="15" xfId="64" applyNumberFormat="1" applyFill="1" applyBorder="1" applyAlignment="1">
      <alignment horizontal="center"/>
    </xf>
    <xf numFmtId="0" fontId="8" fillId="25" borderId="11" xfId="64" applyFont="1" applyFill="1" applyBorder="1" applyAlignment="1">
      <alignment horizontal="left"/>
    </xf>
    <xf numFmtId="0" fontId="38" fillId="24" borderId="0" xfId="0" applyFont="1" applyFill="1"/>
    <xf numFmtId="0" fontId="4" fillId="0" borderId="25" xfId="74" applyBorder="1" applyAlignment="1">
      <alignment wrapText="1"/>
    </xf>
    <xf numFmtId="0" fontId="4" fillId="0" borderId="0" xfId="74"/>
    <xf numFmtId="0" fontId="4" fillId="0" borderId="15" xfId="74" applyBorder="1" applyAlignment="1">
      <alignment wrapText="1"/>
    </xf>
    <xf numFmtId="0" fontId="8" fillId="24" borderId="16" xfId="64" applyFont="1" applyFill="1" applyBorder="1"/>
    <xf numFmtId="0" fontId="6" fillId="24" borderId="17" xfId="64" applyFill="1" applyBorder="1"/>
    <xf numFmtId="0" fontId="4" fillId="0" borderId="24" xfId="74" applyBorder="1" applyAlignment="1">
      <alignment wrapText="1"/>
    </xf>
    <xf numFmtId="0" fontId="49" fillId="26" borderId="21" xfId="64" applyFont="1" applyFill="1" applyBorder="1"/>
    <xf numFmtId="0" fontId="32" fillId="26" borderId="25" xfId="64" applyFont="1" applyFill="1" applyBorder="1" applyAlignment="1">
      <alignment horizontal="center"/>
    </xf>
    <xf numFmtId="0" fontId="6" fillId="0" borderId="21" xfId="64" applyBorder="1"/>
    <xf numFmtId="0" fontId="6" fillId="0" borderId="22" xfId="64" applyBorder="1" applyAlignment="1">
      <alignment horizontal="center"/>
    </xf>
    <xf numFmtId="14" fontId="6" fillId="0" borderId="22" xfId="64" applyNumberFormat="1" applyBorder="1" applyAlignment="1">
      <alignment horizontal="center"/>
    </xf>
    <xf numFmtId="7" fontId="6" fillId="0" borderId="33" xfId="75" applyNumberFormat="1" applyFont="1" applyFill="1" applyBorder="1" applyAlignment="1">
      <alignment horizontal="center" wrapText="1"/>
    </xf>
    <xf numFmtId="7" fontId="6" fillId="0" borderId="12" xfId="75" applyNumberFormat="1" applyFont="1" applyFill="1" applyBorder="1" applyAlignment="1">
      <alignment horizontal="center" wrapText="1"/>
    </xf>
    <xf numFmtId="0" fontId="39" fillId="28" borderId="39" xfId="64" applyFont="1" applyFill="1" applyBorder="1" applyAlignment="1">
      <alignment horizontal="center" wrapText="1"/>
    </xf>
    <xf numFmtId="0" fontId="6" fillId="25" borderId="0" xfId="74" applyFont="1" applyFill="1" applyAlignment="1">
      <alignment horizontal="center"/>
    </xf>
    <xf numFmtId="7" fontId="6" fillId="25" borderId="12" xfId="75" applyNumberFormat="1" applyFont="1" applyFill="1" applyBorder="1" applyAlignment="1">
      <alignment horizontal="center" wrapText="1"/>
    </xf>
    <xf numFmtId="0" fontId="50" fillId="0" borderId="0" xfId="64" applyFont="1"/>
    <xf numFmtId="0" fontId="8" fillId="25" borderId="0" xfId="64" applyFont="1" applyFill="1" applyAlignment="1">
      <alignment horizontal="center"/>
    </xf>
    <xf numFmtId="164" fontId="8" fillId="25" borderId="0" xfId="64" applyNumberFormat="1" applyFont="1" applyFill="1" applyAlignment="1">
      <alignment horizontal="center"/>
    </xf>
    <xf numFmtId="7" fontId="6" fillId="0" borderId="0" xfId="64" applyNumberFormat="1"/>
    <xf numFmtId="0" fontId="51" fillId="25" borderId="12" xfId="74" applyFont="1" applyFill="1" applyBorder="1" applyAlignment="1">
      <alignment wrapText="1"/>
    </xf>
    <xf numFmtId="7" fontId="8" fillId="25" borderId="12" xfId="75" applyNumberFormat="1" applyFont="1" applyFill="1" applyBorder="1" applyAlignment="1">
      <alignment horizontal="center" wrapText="1"/>
    </xf>
    <xf numFmtId="0" fontId="51" fillId="25" borderId="11" xfId="74" applyFont="1" applyFill="1" applyBorder="1"/>
    <xf numFmtId="0" fontId="51" fillId="25" borderId="0" xfId="74" applyFont="1" applyFill="1"/>
    <xf numFmtId="0" fontId="51" fillId="25" borderId="12" xfId="74" applyFont="1" applyFill="1" applyBorder="1"/>
    <xf numFmtId="7" fontId="6" fillId="28" borderId="12" xfId="75" applyNumberFormat="1" applyFont="1" applyFill="1" applyBorder="1" applyAlignment="1">
      <alignment horizontal="center" wrapText="1"/>
    </xf>
    <xf numFmtId="166" fontId="6" fillId="0" borderId="12" xfId="64" applyNumberFormat="1" applyBorder="1" applyAlignment="1">
      <alignment horizontal="center" wrapText="1"/>
    </xf>
    <xf numFmtId="0" fontId="8" fillId="0" borderId="0" xfId="64" applyFont="1" applyAlignment="1">
      <alignment horizontal="center"/>
    </xf>
    <xf numFmtId="164" fontId="8" fillId="0" borderId="0" xfId="64" applyNumberFormat="1" applyFont="1" applyAlignment="1">
      <alignment horizontal="center"/>
    </xf>
    <xf numFmtId="7" fontId="8" fillId="0" borderId="12" xfId="75" applyNumberFormat="1" applyFont="1" applyFill="1" applyBorder="1" applyAlignment="1">
      <alignment horizontal="center" wrapText="1"/>
    </xf>
    <xf numFmtId="0" fontId="40" fillId="0" borderId="11" xfId="64" applyFont="1" applyBorder="1"/>
    <xf numFmtId="0" fontId="40" fillId="0" borderId="11" xfId="64" applyFont="1" applyBorder="1" applyAlignment="1">
      <alignment vertical="center"/>
    </xf>
    <xf numFmtId="0" fontId="6" fillId="0" borderId="12" xfId="64" applyBorder="1" applyAlignment="1">
      <alignment wrapText="1"/>
    </xf>
    <xf numFmtId="7" fontId="6" fillId="28" borderId="39" xfId="75" applyNumberFormat="1" applyFont="1" applyFill="1" applyBorder="1" applyAlignment="1">
      <alignment horizontal="center" wrapText="1"/>
    </xf>
    <xf numFmtId="166" fontId="33" fillId="0" borderId="12" xfId="64" applyNumberFormat="1" applyFont="1" applyBorder="1" applyAlignment="1">
      <alignment horizontal="center" wrapText="1"/>
    </xf>
    <xf numFmtId="7" fontId="6" fillId="24" borderId="12" xfId="75" applyNumberFormat="1" applyFont="1" applyFill="1" applyBorder="1" applyAlignment="1">
      <alignment horizontal="center" wrapText="1"/>
    </xf>
    <xf numFmtId="0" fontId="38" fillId="0" borderId="0" xfId="64" applyFont="1"/>
    <xf numFmtId="7" fontId="6" fillId="28" borderId="39" xfId="75" applyNumberFormat="1" applyFill="1" applyBorder="1" applyAlignment="1">
      <alignment horizontal="center" wrapText="1"/>
    </xf>
    <xf numFmtId="7" fontId="32" fillId="26" borderId="33" xfId="75" applyNumberFormat="1" applyFont="1" applyFill="1" applyBorder="1" applyAlignment="1">
      <alignment horizontal="center" wrapText="1"/>
    </xf>
    <xf numFmtId="0" fontId="52" fillId="26" borderId="16" xfId="64" applyFont="1" applyFill="1" applyBorder="1"/>
    <xf numFmtId="7" fontId="32" fillId="26" borderId="20" xfId="75" applyNumberFormat="1" applyFont="1" applyFill="1" applyBorder="1" applyAlignment="1">
      <alignment horizontal="center" wrapText="1"/>
    </xf>
    <xf numFmtId="7" fontId="33" fillId="28" borderId="39" xfId="75" applyNumberFormat="1" applyFont="1" applyFill="1" applyBorder="1" applyAlignment="1">
      <alignment horizontal="center" wrapText="1"/>
    </xf>
    <xf numFmtId="7" fontId="6" fillId="0" borderId="12" xfId="75" applyNumberFormat="1" applyFill="1" applyBorder="1" applyAlignment="1">
      <alignment horizontal="center" wrapText="1"/>
    </xf>
    <xf numFmtId="7" fontId="6" fillId="24" borderId="20" xfId="75" applyNumberFormat="1" applyFill="1" applyBorder="1" applyAlignment="1">
      <alignment horizontal="center" wrapText="1"/>
    </xf>
    <xf numFmtId="7" fontId="6" fillId="24" borderId="12" xfId="75" applyNumberFormat="1" applyFill="1" applyBorder="1" applyAlignment="1">
      <alignment horizontal="center" wrapText="1"/>
    </xf>
    <xf numFmtId="5" fontId="33" fillId="24" borderId="12" xfId="75" applyNumberFormat="1" applyFont="1" applyFill="1" applyBorder="1" applyAlignment="1">
      <alignment horizontal="center" wrapText="1"/>
    </xf>
    <xf numFmtId="7" fontId="33" fillId="24" borderId="12" xfId="75" applyNumberFormat="1" applyFont="1" applyFill="1" applyBorder="1" applyAlignment="1">
      <alignment horizontal="center" wrapText="1"/>
    </xf>
    <xf numFmtId="0" fontId="40" fillId="0" borderId="11" xfId="64" applyFont="1" applyBorder="1" applyAlignment="1">
      <alignment horizontal="left"/>
    </xf>
    <xf numFmtId="6" fontId="40" fillId="0" borderId="12" xfId="64" applyNumberFormat="1" applyFont="1" applyBorder="1" applyAlignment="1">
      <alignment horizontal="center" wrapText="1"/>
    </xf>
    <xf numFmtId="0" fontId="40" fillId="0" borderId="12" xfId="64" applyFont="1" applyBorder="1" applyAlignment="1">
      <alignment horizontal="center" wrapText="1"/>
    </xf>
    <xf numFmtId="0" fontId="54" fillId="0" borderId="0" xfId="74" applyFont="1" applyAlignment="1">
      <alignment vertical="center" wrapText="1"/>
    </xf>
    <xf numFmtId="0" fontId="4" fillId="0" borderId="0" xfId="74" applyAlignment="1">
      <alignment vertical="center" wrapText="1"/>
    </xf>
    <xf numFmtId="0" fontId="55" fillId="0" borderId="0" xfId="74" applyFont="1" applyAlignment="1">
      <alignment vertical="center" wrapText="1"/>
    </xf>
    <xf numFmtId="6" fontId="6" fillId="25" borderId="12" xfId="64" applyNumberFormat="1" applyFill="1" applyBorder="1" applyAlignment="1">
      <alignment horizontal="center" vertical="center"/>
    </xf>
    <xf numFmtId="3" fontId="55" fillId="0" borderId="0" xfId="74" applyNumberFormat="1" applyFont="1" applyAlignment="1">
      <alignment vertical="center" wrapText="1"/>
    </xf>
    <xf numFmtId="7" fontId="34" fillId="24" borderId="12" xfId="75" applyNumberFormat="1" applyFont="1" applyFill="1" applyBorder="1" applyAlignment="1">
      <alignment horizontal="center" wrapText="1"/>
    </xf>
    <xf numFmtId="7" fontId="6" fillId="0" borderId="20" xfId="75" applyNumberFormat="1" applyFont="1" applyFill="1" applyBorder="1" applyAlignment="1">
      <alignment horizontal="center" wrapText="1"/>
    </xf>
    <xf numFmtId="7" fontId="33" fillId="0" borderId="12" xfId="75" applyNumberFormat="1" applyFont="1" applyFill="1" applyBorder="1" applyAlignment="1">
      <alignment horizontal="center" wrapText="1"/>
    </xf>
    <xf numFmtId="7" fontId="6" fillId="28" borderId="39" xfId="75" applyNumberFormat="1" applyFont="1" applyFill="1" applyBorder="1" applyAlignment="1">
      <alignment horizontal="center"/>
    </xf>
    <xf numFmtId="7" fontId="6" fillId="24" borderId="20" xfId="75" applyNumberFormat="1" applyFont="1" applyFill="1" applyBorder="1" applyAlignment="1">
      <alignment horizontal="center" wrapText="1"/>
    </xf>
    <xf numFmtId="0" fontId="33" fillId="28" borderId="39" xfId="64" applyFont="1" applyFill="1" applyBorder="1" applyAlignment="1">
      <alignment horizontal="center" wrapText="1"/>
    </xf>
    <xf numFmtId="6" fontId="6" fillId="24" borderId="0" xfId="64" applyNumberFormat="1" applyFill="1" applyAlignment="1">
      <alignment horizontal="center"/>
    </xf>
    <xf numFmtId="8" fontId="6" fillId="24" borderId="12" xfId="64" applyNumberFormat="1" applyFill="1" applyBorder="1" applyAlignment="1">
      <alignment horizontal="center" wrapText="1"/>
    </xf>
    <xf numFmtId="6" fontId="33" fillId="0" borderId="20" xfId="64" applyNumberFormat="1" applyFont="1" applyBorder="1" applyAlignment="1">
      <alignment horizontal="center" wrapText="1"/>
    </xf>
    <xf numFmtId="8" fontId="33" fillId="0" borderId="12" xfId="64" applyNumberFormat="1" applyFont="1" applyBorder="1" applyAlignment="1">
      <alignment horizontal="center" wrapText="1"/>
    </xf>
    <xf numFmtId="8" fontId="33" fillId="0" borderId="20" xfId="64" applyNumberFormat="1" applyFont="1" applyBorder="1" applyAlignment="1">
      <alignment horizontal="center" wrapText="1"/>
    </xf>
    <xf numFmtId="0" fontId="4" fillId="0" borderId="0" xfId="74" applyAlignment="1">
      <alignment wrapText="1"/>
    </xf>
    <xf numFmtId="0" fontId="56" fillId="24" borderId="0" xfId="64" applyFont="1" applyFill="1"/>
    <xf numFmtId="0" fontId="56" fillId="0" borderId="0" xfId="64" applyFont="1"/>
    <xf numFmtId="0" fontId="4" fillId="0" borderId="11" xfId="74" applyBorder="1"/>
    <xf numFmtId="0" fontId="48" fillId="24" borderId="0" xfId="64" applyFont="1" applyFill="1" applyAlignment="1">
      <alignment horizontal="left"/>
    </xf>
    <xf numFmtId="0" fontId="6" fillId="0" borderId="0" xfId="64" applyAlignment="1">
      <alignment horizontal="center" vertical="center"/>
    </xf>
    <xf numFmtId="164" fontId="6" fillId="0" borderId="0" xfId="64" applyNumberFormat="1" applyAlignment="1">
      <alignment horizontal="center" vertical="center"/>
    </xf>
    <xf numFmtId="7" fontId="6" fillId="0" borderId="12" xfId="75" applyNumberFormat="1" applyFont="1" applyFill="1" applyBorder="1" applyAlignment="1">
      <alignment horizontal="center" vertical="center" wrapText="1"/>
    </xf>
    <xf numFmtId="0" fontId="6" fillId="0" borderId="0" xfId="64" applyAlignment="1">
      <alignment vertical="center"/>
    </xf>
    <xf numFmtId="0" fontId="6" fillId="24" borderId="0" xfId="64" applyFill="1" applyAlignment="1">
      <alignment vertical="center"/>
    </xf>
    <xf numFmtId="0" fontId="6"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8" fillId="28" borderId="16" xfId="64" applyFont="1" applyFill="1" applyBorder="1" applyAlignment="1">
      <alignment horizontal="left"/>
    </xf>
    <xf numFmtId="0" fontId="6" fillId="28" borderId="17" xfId="64" applyFill="1" applyBorder="1" applyAlignment="1">
      <alignment horizontal="center"/>
    </xf>
    <xf numFmtId="164" fontId="6" fillId="28" borderId="17" xfId="64" applyNumberFormat="1" applyFill="1" applyBorder="1" applyAlignment="1">
      <alignment horizontal="center"/>
    </xf>
    <xf numFmtId="7" fontId="6" fillId="28" borderId="20" xfId="54" applyNumberFormat="1" applyFont="1" applyFill="1" applyBorder="1" applyAlignment="1">
      <alignment horizontal="center"/>
    </xf>
    <xf numFmtId="0" fontId="40" fillId="25" borderId="11" xfId="0" applyFont="1" applyFill="1" applyBorder="1"/>
    <xf numFmtId="166" fontId="6" fillId="25" borderId="15" xfId="0" applyNumberFormat="1" applyFont="1" applyFill="1" applyBorder="1" applyAlignment="1">
      <alignment horizontal="center"/>
    </xf>
    <xf numFmtId="0" fontId="40" fillId="25" borderId="11" xfId="0" applyFont="1" applyFill="1" applyBorder="1" applyAlignment="1">
      <alignment vertical="center"/>
    </xf>
    <xf numFmtId="14" fontId="6" fillId="25" borderId="15" xfId="64" applyNumberFormat="1" applyFill="1" applyBorder="1" applyAlignment="1">
      <alignment horizontal="center"/>
    </xf>
    <xf numFmtId="0" fontId="6" fillId="25" borderId="25" xfId="64" applyFill="1" applyBorder="1" applyAlignment="1">
      <alignment horizontal="center"/>
    </xf>
    <xf numFmtId="166" fontId="0" fillId="25" borderId="15" xfId="0" applyNumberFormat="1" applyFill="1" applyBorder="1" applyAlignment="1">
      <alignment horizontal="center"/>
    </xf>
    <xf numFmtId="0" fontId="40" fillId="32" borderId="11" xfId="0" applyFont="1" applyFill="1" applyBorder="1" applyAlignment="1">
      <alignment horizontal="left"/>
    </xf>
    <xf numFmtId="6" fontId="40" fillId="32" borderId="12" xfId="0" applyNumberFormat="1" applyFont="1" applyFill="1" applyBorder="1" applyAlignment="1">
      <alignment horizontal="center"/>
    </xf>
    <xf numFmtId="0" fontId="40" fillId="32" borderId="12" xfId="0" applyFont="1" applyFill="1" applyBorder="1" applyAlignment="1">
      <alignment horizontal="center"/>
    </xf>
    <xf numFmtId="0" fontId="34" fillId="28" borderId="16" xfId="64" applyFont="1" applyFill="1" applyBorder="1"/>
    <xf numFmtId="0" fontId="33" fillId="28" borderId="17" xfId="64" applyFont="1" applyFill="1" applyBorder="1" applyAlignment="1">
      <alignment horizontal="center"/>
    </xf>
    <xf numFmtId="7" fontId="33" fillId="28" borderId="20" xfId="54" applyNumberFormat="1" applyFont="1" applyFill="1" applyBorder="1" applyAlignment="1">
      <alignment horizontal="center"/>
    </xf>
    <xf numFmtId="0" fontId="57" fillId="33" borderId="11" xfId="64" applyFont="1" applyFill="1" applyBorder="1"/>
    <xf numFmtId="0" fontId="57" fillId="33" borderId="0" xfId="64" applyFont="1" applyFill="1" applyAlignment="1">
      <alignment horizontal="center"/>
    </xf>
    <xf numFmtId="14" fontId="57" fillId="33" borderId="0" xfId="64" applyNumberFormat="1" applyFont="1" applyFill="1" applyAlignment="1">
      <alignment horizontal="center"/>
    </xf>
    <xf numFmtId="7" fontId="57" fillId="33" borderId="12" xfId="75" applyNumberFormat="1" applyFont="1" applyFill="1" applyBorder="1" applyAlignment="1">
      <alignment horizontal="center" wrapText="1"/>
    </xf>
    <xf numFmtId="0" fontId="57" fillId="33" borderId="11" xfId="64" applyFont="1" applyFill="1" applyBorder="1" applyAlignment="1">
      <alignment horizontal="left"/>
    </xf>
    <xf numFmtId="0" fontId="57" fillId="33" borderId="0" xfId="74" applyFont="1" applyFill="1" applyAlignment="1">
      <alignment horizontal="center"/>
    </xf>
    <xf numFmtId="164" fontId="57" fillId="33" borderId="0" xfId="64" applyNumberFormat="1" applyFont="1" applyFill="1" applyAlignment="1">
      <alignment horizontal="center"/>
    </xf>
    <xf numFmtId="0" fontId="3" fillId="0" borderId="25" xfId="76" applyBorder="1" applyAlignment="1">
      <alignment wrapText="1"/>
    </xf>
    <xf numFmtId="0" fontId="3" fillId="0" borderId="0" xfId="76"/>
    <xf numFmtId="14" fontId="39" fillId="25" borderId="0" xfId="64" applyNumberFormat="1" applyFont="1" applyFill="1" applyAlignment="1">
      <alignment horizontal="center" vertical="center"/>
    </xf>
    <xf numFmtId="0" fontId="3" fillId="0" borderId="15" xfId="76" applyBorder="1" applyAlignment="1">
      <alignment wrapText="1"/>
    </xf>
    <xf numFmtId="0" fontId="3" fillId="0" borderId="24" xfId="76" applyBorder="1" applyAlignment="1">
      <alignment wrapText="1"/>
    </xf>
    <xf numFmtId="0" fontId="8" fillId="28" borderId="39" xfId="64" applyFont="1" applyFill="1" applyBorder="1" applyAlignment="1">
      <alignment horizontal="center" wrapText="1"/>
    </xf>
    <xf numFmtId="0" fontId="6" fillId="0" borderId="0" xfId="76" applyFont="1" applyAlignment="1">
      <alignment horizontal="center"/>
    </xf>
    <xf numFmtId="0" fontId="51" fillId="0" borderId="12" xfId="76" applyFont="1" applyBorder="1" applyAlignment="1">
      <alignment wrapText="1"/>
    </xf>
    <xf numFmtId="0" fontId="51" fillId="0" borderId="11" xfId="76" applyFont="1" applyBorder="1"/>
    <xf numFmtId="0" fontId="51" fillId="0" borderId="0" xfId="76" applyFont="1"/>
    <xf numFmtId="0" fontId="51" fillId="0" borderId="12" xfId="76" applyFont="1" applyBorder="1"/>
    <xf numFmtId="7" fontId="6" fillId="28" borderId="20" xfId="75" applyNumberFormat="1" applyFont="1" applyFill="1" applyBorder="1" applyAlignment="1">
      <alignment horizontal="center" wrapText="1"/>
    </xf>
    <xf numFmtId="0" fontId="54" fillId="0" borderId="0" xfId="76" applyFont="1" applyAlignment="1">
      <alignment vertical="center" wrapText="1"/>
    </xf>
    <xf numFmtId="0" fontId="3" fillId="0" borderId="0" xfId="76" applyAlignment="1">
      <alignment vertical="center" wrapText="1"/>
    </xf>
    <xf numFmtId="0" fontId="55" fillId="0" borderId="0" xfId="76" applyFont="1" applyAlignment="1">
      <alignment vertical="center" wrapText="1"/>
    </xf>
    <xf numFmtId="6" fontId="6" fillId="0" borderId="12" xfId="64" applyNumberFormat="1" applyBorder="1" applyAlignment="1">
      <alignment horizontal="center" vertical="center"/>
    </xf>
    <xf numFmtId="3" fontId="55" fillId="0" borderId="0" xfId="76" applyNumberFormat="1" applyFont="1" applyAlignment="1">
      <alignment vertical="center" wrapText="1"/>
    </xf>
    <xf numFmtId="0" fontId="39" fillId="25" borderId="40" xfId="64" applyFont="1" applyFill="1" applyBorder="1"/>
    <xf numFmtId="0" fontId="38" fillId="25" borderId="11" xfId="64" applyFont="1" applyFill="1" applyBorder="1" applyAlignment="1">
      <alignment horizontal="left"/>
    </xf>
    <xf numFmtId="0" fontId="38" fillId="25" borderId="0" xfId="64" applyFont="1" applyFill="1" applyAlignment="1">
      <alignment horizontal="center"/>
    </xf>
    <xf numFmtId="14" fontId="38" fillId="25" borderId="0" xfId="64" applyNumberFormat="1" applyFont="1" applyFill="1" applyAlignment="1">
      <alignment horizontal="center"/>
    </xf>
    <xf numFmtId="7" fontId="38" fillId="25" borderId="12" xfId="75" applyNumberFormat="1" applyFont="1" applyFill="1" applyBorder="1" applyAlignment="1">
      <alignment horizontal="center" wrapText="1"/>
    </xf>
    <xf numFmtId="0" fontId="6" fillId="24" borderId="15" xfId="64" applyFill="1" applyBorder="1" applyAlignment="1">
      <alignment wrapText="1"/>
    </xf>
    <xf numFmtId="0" fontId="3" fillId="0" borderId="0" xfId="76" applyAlignment="1">
      <alignment wrapText="1"/>
    </xf>
    <xf numFmtId="0" fontId="38" fillId="25" borderId="0" xfId="76" applyFont="1" applyFill="1" applyAlignment="1">
      <alignment horizontal="center"/>
    </xf>
    <xf numFmtId="6" fontId="38" fillId="25" borderId="12" xfId="64" applyNumberFormat="1" applyFont="1" applyFill="1" applyBorder="1" applyAlignment="1">
      <alignment horizontal="center" vertical="center"/>
    </xf>
    <xf numFmtId="0" fontId="38" fillId="25" borderId="11" xfId="64" applyFont="1" applyFill="1" applyBorder="1"/>
    <xf numFmtId="0" fontId="39" fillId="25" borderId="11" xfId="64" applyFont="1" applyFill="1" applyBorder="1" applyAlignment="1">
      <alignment horizontal="left"/>
    </xf>
    <xf numFmtId="0" fontId="39" fillId="28" borderId="40" xfId="64" applyFont="1" applyFill="1" applyBorder="1" applyAlignment="1">
      <alignment horizontal="center" wrapText="1"/>
    </xf>
    <xf numFmtId="14" fontId="8" fillId="0" borderId="0" xfId="64" applyNumberFormat="1" applyFont="1" applyAlignment="1">
      <alignment horizontal="center"/>
    </xf>
    <xf numFmtId="0" fontId="8" fillId="24" borderId="0" xfId="64" applyFont="1" applyFill="1"/>
    <xf numFmtId="0" fontId="59" fillId="24" borderId="10" xfId="64" applyFont="1" applyFill="1" applyBorder="1"/>
    <xf numFmtId="0" fontId="60" fillId="24" borderId="0" xfId="0" applyFont="1" applyFill="1"/>
    <xf numFmtId="0" fontId="61" fillId="24" borderId="0" xfId="0" applyFont="1" applyFill="1"/>
    <xf numFmtId="0" fontId="62" fillId="24" borderId="0" xfId="0" applyFont="1" applyFill="1"/>
    <xf numFmtId="0" fontId="63" fillId="24" borderId="0" xfId="0" applyFont="1" applyFill="1"/>
    <xf numFmtId="7" fontId="39" fillId="25" borderId="12" xfId="75" applyNumberFormat="1" applyFont="1" applyFill="1" applyBorder="1" applyAlignment="1">
      <alignment horizontal="center" wrapText="1"/>
    </xf>
    <xf numFmtId="0" fontId="39" fillId="25" borderId="0" xfId="64" applyFont="1" applyFill="1" applyAlignment="1">
      <alignment horizontal="center"/>
    </xf>
    <xf numFmtId="0" fontId="39" fillId="0" borderId="0" xfId="0" applyFont="1"/>
    <xf numFmtId="0" fontId="8" fillId="0" borderId="0" xfId="0" applyFont="1"/>
    <xf numFmtId="0" fontId="8" fillId="0" borderId="0" xfId="64" applyFont="1"/>
    <xf numFmtId="0" fontId="8" fillId="28" borderId="40" xfId="64" applyFont="1" applyFill="1" applyBorder="1" applyAlignment="1">
      <alignment horizontal="center" wrapText="1"/>
    </xf>
    <xf numFmtId="164" fontId="39" fillId="25" borderId="0" xfId="64" applyNumberFormat="1" applyFont="1" applyFill="1" applyAlignment="1">
      <alignment horizontal="center"/>
    </xf>
    <xf numFmtId="0" fontId="39" fillId="28" borderId="40" xfId="64" applyFont="1" applyFill="1" applyBorder="1"/>
    <xf numFmtId="14" fontId="39" fillId="25" borderId="17" xfId="64" applyNumberFormat="1" applyFont="1" applyFill="1" applyBorder="1" applyAlignment="1">
      <alignment horizontal="center"/>
    </xf>
    <xf numFmtId="7" fontId="39" fillId="25" borderId="20" xfId="75" applyNumberFormat="1" applyFont="1" applyFill="1" applyBorder="1" applyAlignment="1">
      <alignment horizontal="center" wrapText="1"/>
    </xf>
    <xf numFmtId="0" fontId="38" fillId="25" borderId="17" xfId="64" applyFont="1" applyFill="1" applyBorder="1" applyAlignment="1">
      <alignment horizontal="center"/>
    </xf>
    <xf numFmtId="0" fontId="2" fillId="0" borderId="0" xfId="77"/>
    <xf numFmtId="0" fontId="8" fillId="34" borderId="40" xfId="77" applyFont="1" applyFill="1" applyBorder="1"/>
    <xf numFmtId="0" fontId="8" fillId="34" borderId="38" xfId="77" applyFont="1" applyFill="1" applyBorder="1" applyAlignment="1">
      <alignment horizontal="center"/>
    </xf>
    <xf numFmtId="0" fontId="6" fillId="34" borderId="38" xfId="77" applyFont="1" applyFill="1" applyBorder="1" applyAlignment="1">
      <alignment horizontal="center"/>
    </xf>
    <xf numFmtId="0" fontId="6" fillId="0" borderId="22" xfId="77" applyFont="1" applyBorder="1" applyAlignment="1">
      <alignment horizontal="center"/>
    </xf>
    <xf numFmtId="14" fontId="6" fillId="0" borderId="22" xfId="77" applyNumberFormat="1" applyFont="1" applyBorder="1" applyAlignment="1">
      <alignment horizontal="center"/>
    </xf>
    <xf numFmtId="8" fontId="6" fillId="0" borderId="33" xfId="77" applyNumberFormat="1" applyFont="1" applyBorder="1" applyAlignment="1">
      <alignment horizontal="center" wrapText="1"/>
    </xf>
    <xf numFmtId="0" fontId="6" fillId="0" borderId="0" xfId="77" applyFont="1" applyAlignment="1">
      <alignment horizontal="center"/>
    </xf>
    <xf numFmtId="14" fontId="6" fillId="0" borderId="0" xfId="77" applyNumberFormat="1" applyFont="1" applyAlignment="1">
      <alignment horizontal="center"/>
    </xf>
    <xf numFmtId="8" fontId="6" fillId="0" borderId="12" xfId="77" applyNumberFormat="1" applyFont="1" applyBorder="1" applyAlignment="1">
      <alignment horizontal="center" wrapText="1"/>
    </xf>
    <xf numFmtId="0" fontId="6" fillId="0" borderId="11" xfId="77" applyFont="1" applyBorder="1" applyAlignment="1">
      <alignment horizontal="left"/>
    </xf>
    <xf numFmtId="0" fontId="6" fillId="0" borderId="11" xfId="77" applyFont="1" applyBorder="1"/>
    <xf numFmtId="0" fontId="6" fillId="0" borderId="12" xfId="77" applyFont="1" applyBorder="1" applyAlignment="1">
      <alignment horizontal="center" wrapText="1"/>
    </xf>
    <xf numFmtId="0" fontId="8" fillId="0" borderId="11" xfId="77" applyFont="1" applyBorder="1" applyAlignment="1">
      <alignment horizontal="left"/>
    </xf>
    <xf numFmtId="0" fontId="51" fillId="0" borderId="11" xfId="77" applyFont="1" applyBorder="1"/>
    <xf numFmtId="0" fontId="51" fillId="0" borderId="0" xfId="77" applyFont="1"/>
    <xf numFmtId="0" fontId="8" fillId="34" borderId="11" xfId="77" applyFont="1" applyFill="1" applyBorder="1" applyAlignment="1">
      <alignment horizontal="left"/>
    </xf>
    <xf numFmtId="0" fontId="6" fillId="34" borderId="0" xfId="77" applyFont="1" applyFill="1" applyAlignment="1">
      <alignment horizontal="center"/>
    </xf>
    <xf numFmtId="0" fontId="8" fillId="0" borderId="0" xfId="77" applyFont="1" applyAlignment="1">
      <alignment horizontal="center"/>
    </xf>
    <xf numFmtId="0" fontId="6" fillId="0" borderId="11" xfId="77" applyFont="1" applyBorder="1" applyAlignment="1">
      <alignment horizontal="left" vertical="center" wrapText="1"/>
    </xf>
    <xf numFmtId="0" fontId="6" fillId="0" borderId="0" xfId="77" applyFont="1" applyAlignment="1">
      <alignment horizontal="center" vertical="center"/>
    </xf>
    <xf numFmtId="14" fontId="6" fillId="0" borderId="0" xfId="77" applyNumberFormat="1" applyFont="1" applyAlignment="1">
      <alignment horizontal="center" vertical="center"/>
    </xf>
    <xf numFmtId="0" fontId="2" fillId="0" borderId="0" xfId="77" applyAlignment="1">
      <alignment vertical="center"/>
    </xf>
    <xf numFmtId="0" fontId="8" fillId="34" borderId="16" xfId="77" applyFont="1" applyFill="1" applyBorder="1" applyAlignment="1">
      <alignment horizontal="left"/>
    </xf>
    <xf numFmtId="0" fontId="6" fillId="34" borderId="17" xfId="77" applyFont="1" applyFill="1" applyBorder="1" applyAlignment="1">
      <alignment horizontal="center"/>
    </xf>
    <xf numFmtId="0" fontId="40" fillId="0" borderId="11" xfId="77" applyFont="1" applyBorder="1"/>
    <xf numFmtId="0" fontId="40" fillId="0" borderId="11" xfId="77" applyFont="1" applyBorder="1" applyAlignment="1">
      <alignment vertical="center"/>
    </xf>
    <xf numFmtId="0" fontId="6" fillId="0" borderId="0" xfId="77" applyFont="1"/>
    <xf numFmtId="0" fontId="8" fillId="34" borderId="40" xfId="77" applyFont="1" applyFill="1" applyBorder="1" applyAlignment="1">
      <alignment horizontal="left"/>
    </xf>
    <xf numFmtId="8" fontId="40" fillId="0" borderId="12" xfId="77" applyNumberFormat="1" applyFont="1" applyBorder="1" applyAlignment="1">
      <alignment horizontal="center" wrapText="1"/>
    </xf>
    <xf numFmtId="0" fontId="6" fillId="35" borderId="11" xfId="77" applyFont="1" applyFill="1" applyBorder="1" applyAlignment="1">
      <alignment horizontal="left"/>
    </xf>
    <xf numFmtId="0" fontId="6" fillId="35" borderId="0" xfId="77" applyFont="1" applyFill="1" applyAlignment="1">
      <alignment horizontal="center"/>
    </xf>
    <xf numFmtId="0" fontId="6" fillId="35" borderId="12" xfId="77" applyFont="1" applyFill="1" applyBorder="1" applyAlignment="1">
      <alignment horizontal="center" wrapText="1"/>
    </xf>
    <xf numFmtId="14" fontId="6" fillId="35" borderId="0" xfId="77" applyNumberFormat="1" applyFont="1" applyFill="1" applyAlignment="1">
      <alignment horizontal="center"/>
    </xf>
    <xf numFmtId="8" fontId="6" fillId="35" borderId="12" xfId="77" applyNumberFormat="1" applyFont="1" applyFill="1" applyBorder="1" applyAlignment="1">
      <alignment horizontal="center" wrapText="1"/>
    </xf>
    <xf numFmtId="0" fontId="40" fillId="34" borderId="38" xfId="77" applyFont="1" applyFill="1" applyBorder="1" applyAlignment="1">
      <alignment horizontal="center"/>
    </xf>
    <xf numFmtId="0" fontId="40" fillId="34" borderId="39" xfId="77" applyFont="1" applyFill="1" applyBorder="1" applyAlignment="1">
      <alignment horizontal="center" wrapText="1"/>
    </xf>
    <xf numFmtId="0" fontId="6" fillId="35" borderId="16" xfId="77" applyFont="1" applyFill="1" applyBorder="1" applyAlignment="1">
      <alignment horizontal="left"/>
    </xf>
    <xf numFmtId="0" fontId="6" fillId="35" borderId="17" xfId="77" applyFont="1" applyFill="1" applyBorder="1" applyAlignment="1">
      <alignment horizontal="center"/>
    </xf>
    <xf numFmtId="14" fontId="6" fillId="35" borderId="17" xfId="77" applyNumberFormat="1" applyFont="1" applyFill="1" applyBorder="1" applyAlignment="1">
      <alignment horizontal="center"/>
    </xf>
    <xf numFmtId="8" fontId="6" fillId="35" borderId="20" xfId="77" applyNumberFormat="1" applyFont="1" applyFill="1" applyBorder="1" applyAlignment="1">
      <alignment horizontal="center" wrapText="1"/>
    </xf>
    <xf numFmtId="0" fontId="6" fillId="34" borderId="39" xfId="77" applyFont="1" applyFill="1" applyBorder="1" applyAlignment="1">
      <alignment horizontal="center" wrapText="1"/>
    </xf>
    <xf numFmtId="0" fontId="6" fillId="0" borderId="11" xfId="77" applyFont="1" applyBorder="1" applyAlignment="1">
      <alignment horizontal="left" vertical="center"/>
    </xf>
    <xf numFmtId="0" fontId="70" fillId="34" borderId="40" xfId="77" applyFont="1" applyFill="1" applyBorder="1" applyAlignment="1">
      <alignment horizontal="left"/>
    </xf>
    <xf numFmtId="0" fontId="40" fillId="35" borderId="11" xfId="77" applyFont="1" applyFill="1" applyBorder="1" applyAlignment="1">
      <alignment horizontal="left"/>
    </xf>
    <xf numFmtId="14" fontId="40" fillId="35" borderId="0" xfId="77" applyNumberFormat="1" applyFont="1" applyFill="1" applyAlignment="1">
      <alignment horizontal="center"/>
    </xf>
    <xf numFmtId="6" fontId="40" fillId="35" borderId="12" xfId="77" applyNumberFormat="1" applyFont="1" applyFill="1" applyBorder="1" applyAlignment="1">
      <alignment horizontal="center" wrapText="1"/>
    </xf>
    <xf numFmtId="0" fontId="40" fillId="35" borderId="12" xfId="77" applyFont="1" applyFill="1" applyBorder="1" applyAlignment="1">
      <alignment horizontal="center" wrapText="1"/>
    </xf>
    <xf numFmtId="0" fontId="40" fillId="35" borderId="0" xfId="77" applyFont="1" applyFill="1" applyAlignment="1">
      <alignment horizontal="center"/>
    </xf>
    <xf numFmtId="0" fontId="40" fillId="0" borderId="11" xfId="77" applyFont="1" applyBorder="1" applyAlignment="1">
      <alignment horizontal="left"/>
    </xf>
    <xf numFmtId="0" fontId="40" fillId="0" borderId="0" xfId="77" applyFont="1" applyAlignment="1">
      <alignment horizontal="center"/>
    </xf>
    <xf numFmtId="14" fontId="40" fillId="0" borderId="0" xfId="77" applyNumberFormat="1" applyFont="1" applyAlignment="1">
      <alignment horizontal="center"/>
    </xf>
    <xf numFmtId="6" fontId="40" fillId="0" borderId="12" xfId="77" applyNumberFormat="1" applyFont="1" applyBorder="1" applyAlignment="1">
      <alignment horizontal="center" wrapText="1"/>
    </xf>
    <xf numFmtId="0" fontId="40" fillId="0" borderId="12" xfId="77" applyFont="1" applyBorder="1" applyAlignment="1">
      <alignment horizontal="center" wrapText="1"/>
    </xf>
    <xf numFmtId="0" fontId="39" fillId="34" borderId="40" xfId="77" applyFont="1" applyFill="1" applyBorder="1" applyAlignment="1">
      <alignment horizontal="center" wrapText="1"/>
    </xf>
    <xf numFmtId="8" fontId="40" fillId="35" borderId="12" xfId="77" applyNumberFormat="1" applyFont="1" applyFill="1" applyBorder="1" applyAlignment="1">
      <alignment horizontal="center" wrapText="1"/>
    </xf>
    <xf numFmtId="0" fontId="70" fillId="35" borderId="11" xfId="77" applyFont="1" applyFill="1" applyBorder="1" applyAlignment="1">
      <alignment horizontal="left"/>
    </xf>
    <xf numFmtId="0" fontId="8" fillId="35" borderId="0" xfId="77" applyFont="1" applyFill="1" applyAlignment="1">
      <alignment horizontal="center"/>
    </xf>
    <xf numFmtId="0" fontId="70" fillId="35" borderId="0" xfId="77" applyFont="1" applyFill="1" applyAlignment="1">
      <alignment horizontal="center"/>
    </xf>
    <xf numFmtId="0" fontId="6" fillId="0" borderId="16" xfId="77" applyFont="1" applyBorder="1"/>
    <xf numFmtId="0" fontId="6" fillId="0" borderId="17" xfId="77" applyFont="1" applyBorder="1" applyAlignment="1">
      <alignment horizontal="center"/>
    </xf>
    <xf numFmtId="14" fontId="6" fillId="0" borderId="17" xfId="77" applyNumberFormat="1" applyFont="1" applyBorder="1" applyAlignment="1">
      <alignment horizontal="center"/>
    </xf>
    <xf numFmtId="8" fontId="6" fillId="0" borderId="20" xfId="77" applyNumberFormat="1" applyFont="1" applyBorder="1" applyAlignment="1">
      <alignment horizontal="center" wrapText="1"/>
    </xf>
    <xf numFmtId="8" fontId="38" fillId="35" borderId="12" xfId="77" applyNumberFormat="1" applyFont="1" applyFill="1" applyBorder="1" applyAlignment="1">
      <alignment horizontal="center" wrapText="1"/>
    </xf>
    <xf numFmtId="0" fontId="8" fillId="34" borderId="38" xfId="77" applyFont="1" applyFill="1" applyBorder="1"/>
    <xf numFmtId="0" fontId="6" fillId="35" borderId="11" xfId="77" applyFont="1" applyFill="1" applyBorder="1"/>
    <xf numFmtId="0" fontId="8" fillId="35" borderId="11" xfId="77" applyFont="1" applyFill="1" applyBorder="1" applyAlignment="1">
      <alignment horizontal="left"/>
    </xf>
    <xf numFmtId="0" fontId="6" fillId="35" borderId="17" xfId="77" applyFont="1" applyFill="1" applyBorder="1" applyAlignment="1">
      <alignment horizontal="left"/>
    </xf>
    <xf numFmtId="0" fontId="40" fillId="0" borderId="16" xfId="77" applyFont="1" applyBorder="1" applyAlignment="1">
      <alignment horizontal="left"/>
    </xf>
    <xf numFmtId="0" fontId="40" fillId="0" borderId="17" xfId="77" applyFont="1" applyBorder="1" applyAlignment="1">
      <alignment horizontal="center"/>
    </xf>
    <xf numFmtId="14" fontId="40" fillId="0" borderId="17" xfId="77" applyNumberFormat="1" applyFont="1" applyBorder="1" applyAlignment="1">
      <alignment horizontal="center"/>
    </xf>
    <xf numFmtId="8" fontId="40" fillId="0" borderId="20" xfId="77" applyNumberFormat="1" applyFont="1" applyBorder="1" applyAlignment="1">
      <alignment horizontal="center" wrapText="1"/>
    </xf>
    <xf numFmtId="0" fontId="72" fillId="0" borderId="0" xfId="77" applyFont="1"/>
    <xf numFmtId="0" fontId="2" fillId="0" borderId="15" xfId="77" applyBorder="1"/>
    <xf numFmtId="0" fontId="59" fillId="24" borderId="0" xfId="64" applyFont="1" applyFill="1"/>
    <xf numFmtId="0" fontId="6" fillId="0" borderId="21" xfId="77" applyFont="1" applyBorder="1"/>
    <xf numFmtId="0" fontId="2" fillId="0" borderId="11" xfId="77" applyBorder="1"/>
    <xf numFmtId="0" fontId="2" fillId="0" borderId="20" xfId="77" applyBorder="1"/>
    <xf numFmtId="0" fontId="2" fillId="0" borderId="12" xfId="77" applyBorder="1"/>
    <xf numFmtId="44" fontId="2" fillId="0" borderId="12" xfId="77" applyNumberFormat="1" applyBorder="1"/>
    <xf numFmtId="0" fontId="2" fillId="0" borderId="12" xfId="77" applyBorder="1" applyAlignment="1">
      <alignment vertical="center"/>
    </xf>
    <xf numFmtId="44" fontId="68" fillId="0" borderId="20" xfId="77" applyNumberFormat="1" applyFont="1" applyBorder="1"/>
    <xf numFmtId="0" fontId="65" fillId="0" borderId="20" xfId="77" applyFont="1" applyBorder="1"/>
    <xf numFmtId="0" fontId="6" fillId="0" borderId="33" xfId="77" applyFont="1" applyBorder="1" applyAlignment="1">
      <alignment horizontal="center" wrapText="1"/>
    </xf>
    <xf numFmtId="0" fontId="6" fillId="0" borderId="21" xfId="77" applyFont="1" applyBorder="1" applyAlignment="1">
      <alignment horizontal="left"/>
    </xf>
    <xf numFmtId="0" fontId="6" fillId="0" borderId="25" xfId="77" applyFont="1" applyBorder="1" applyAlignment="1">
      <alignment horizontal="center"/>
    </xf>
    <xf numFmtId="0" fontId="6" fillId="0" borderId="15" xfId="77" applyFont="1" applyBorder="1" applyAlignment="1">
      <alignment horizontal="center"/>
    </xf>
    <xf numFmtId="0" fontId="8" fillId="0" borderId="15" xfId="77" applyFont="1" applyBorder="1" applyAlignment="1">
      <alignment horizontal="center"/>
    </xf>
    <xf numFmtId="0" fontId="6" fillId="35" borderId="24" xfId="77" applyFont="1" applyFill="1" applyBorder="1" applyAlignment="1">
      <alignment horizontal="center"/>
    </xf>
    <xf numFmtId="8" fontId="6" fillId="35" borderId="33" xfId="77" applyNumberFormat="1" applyFont="1" applyFill="1" applyBorder="1" applyAlignment="1">
      <alignment horizontal="center" wrapText="1"/>
    </xf>
    <xf numFmtId="0" fontId="2" fillId="0" borderId="33" xfId="77" applyBorder="1"/>
    <xf numFmtId="0" fontId="2" fillId="0" borderId="16" xfId="77" applyBorder="1"/>
    <xf numFmtId="0" fontId="2" fillId="0" borderId="17" xfId="77" applyBorder="1"/>
    <xf numFmtId="44" fontId="2" fillId="0" borderId="20" xfId="77" applyNumberFormat="1" applyBorder="1"/>
    <xf numFmtId="0" fontId="72" fillId="0" borderId="12" xfId="77" applyFont="1" applyBorder="1"/>
    <xf numFmtId="0" fontId="6" fillId="0" borderId="16" xfId="77" applyFont="1" applyBorder="1" applyAlignment="1">
      <alignment horizontal="left"/>
    </xf>
    <xf numFmtId="0" fontId="6" fillId="0" borderId="24" xfId="77" applyFont="1" applyBorder="1" applyAlignment="1">
      <alignment horizontal="center"/>
    </xf>
    <xf numFmtId="0" fontId="6" fillId="34" borderId="47" xfId="77" applyFont="1" applyFill="1" applyBorder="1" applyAlignment="1">
      <alignment horizontal="center"/>
    </xf>
    <xf numFmtId="0" fontId="8" fillId="0" borderId="21" xfId="77" applyFont="1" applyBorder="1" applyAlignment="1">
      <alignment horizontal="left"/>
    </xf>
    <xf numFmtId="0" fontId="40" fillId="0" borderId="15" xfId="77" applyFont="1" applyBorder="1" applyAlignment="1">
      <alignment horizontal="center"/>
    </xf>
    <xf numFmtId="0" fontId="6" fillId="35" borderId="15" xfId="77" applyFont="1" applyFill="1" applyBorder="1" applyAlignment="1">
      <alignment horizontal="center"/>
    </xf>
    <xf numFmtId="0" fontId="44" fillId="35" borderId="11" xfId="77" applyFont="1" applyFill="1" applyBorder="1" applyAlignment="1">
      <alignment horizontal="left"/>
    </xf>
    <xf numFmtId="0" fontId="6" fillId="35" borderId="24" xfId="77" applyFont="1" applyFill="1" applyBorder="1" applyAlignment="1">
      <alignment horizontal="left"/>
    </xf>
    <xf numFmtId="0" fontId="6" fillId="35" borderId="21" xfId="77" applyFont="1" applyFill="1" applyBorder="1" applyAlignment="1">
      <alignment horizontal="left"/>
    </xf>
    <xf numFmtId="0" fontId="6" fillId="35" borderId="22" xfId="77" applyFont="1" applyFill="1" applyBorder="1" applyAlignment="1">
      <alignment horizontal="center"/>
    </xf>
    <xf numFmtId="0" fontId="40" fillId="0" borderId="21" xfId="77" applyFont="1" applyBorder="1" applyAlignment="1">
      <alignment horizontal="left"/>
    </xf>
    <xf numFmtId="0" fontId="40" fillId="0" borderId="22" xfId="77" applyFont="1" applyBorder="1" applyAlignment="1">
      <alignment horizontal="center"/>
    </xf>
    <xf numFmtId="14" fontId="40" fillId="0" borderId="22" xfId="77" applyNumberFormat="1" applyFont="1" applyBorder="1" applyAlignment="1">
      <alignment horizontal="center"/>
    </xf>
    <xf numFmtId="6" fontId="40" fillId="0" borderId="25" xfId="77" applyNumberFormat="1" applyFont="1" applyBorder="1" applyAlignment="1">
      <alignment horizontal="center" wrapText="1"/>
    </xf>
    <xf numFmtId="0" fontId="40" fillId="34" borderId="47" xfId="77" applyFont="1" applyFill="1" applyBorder="1" applyAlignment="1">
      <alignment horizontal="center"/>
    </xf>
    <xf numFmtId="0" fontId="8" fillId="34" borderId="47" xfId="77" applyFont="1" applyFill="1" applyBorder="1"/>
    <xf numFmtId="0" fontId="67" fillId="36" borderId="22" xfId="77" applyFont="1" applyFill="1" applyBorder="1" applyAlignment="1">
      <alignment horizontal="center"/>
    </xf>
    <xf numFmtId="0" fontId="67" fillId="36" borderId="25" xfId="77" applyFont="1" applyFill="1" applyBorder="1" applyAlignment="1">
      <alignment horizontal="center"/>
    </xf>
    <xf numFmtId="0" fontId="67" fillId="36" borderId="40" xfId="77" applyFont="1" applyFill="1" applyBorder="1" applyAlignment="1">
      <alignment horizontal="center"/>
    </xf>
    <xf numFmtId="0" fontId="67" fillId="36" borderId="38" xfId="77" applyFont="1" applyFill="1" applyBorder="1" applyAlignment="1">
      <alignment horizontal="center"/>
    </xf>
    <xf numFmtId="0" fontId="67" fillId="36" borderId="47" xfId="77" applyFont="1" applyFill="1" applyBorder="1" applyAlignment="1">
      <alignment horizontal="center"/>
    </xf>
    <xf numFmtId="0" fontId="66" fillId="36" borderId="40" xfId="77" applyFont="1" applyFill="1" applyBorder="1"/>
    <xf numFmtId="0" fontId="40" fillId="34" borderId="17" xfId="77" applyFont="1" applyFill="1" applyBorder="1" applyAlignment="1">
      <alignment horizontal="center"/>
    </xf>
    <xf numFmtId="0" fontId="40" fillId="34" borderId="20" xfId="77" applyFont="1" applyFill="1" applyBorder="1" applyAlignment="1">
      <alignment horizontal="center" wrapText="1"/>
    </xf>
    <xf numFmtId="0" fontId="66" fillId="36" borderId="21" xfId="77" applyFont="1" applyFill="1" applyBorder="1" applyAlignment="1">
      <alignment horizontal="left"/>
    </xf>
    <xf numFmtId="0" fontId="66" fillId="36" borderId="22" xfId="77" applyFont="1" applyFill="1" applyBorder="1" applyAlignment="1">
      <alignment horizontal="left"/>
    </xf>
    <xf numFmtId="0" fontId="66" fillId="36" borderId="25" xfId="77" applyFont="1" applyFill="1" applyBorder="1" applyAlignment="1">
      <alignment horizontal="left"/>
    </xf>
    <xf numFmtId="0" fontId="67" fillId="36" borderId="16" xfId="77" applyFont="1" applyFill="1" applyBorder="1" applyAlignment="1">
      <alignment horizontal="left"/>
    </xf>
    <xf numFmtId="0" fontId="67" fillId="36" borderId="17" xfId="77" applyFont="1" applyFill="1" applyBorder="1" applyAlignment="1">
      <alignment horizontal="center"/>
    </xf>
    <xf numFmtId="0" fontId="67" fillId="36" borderId="24" xfId="77" applyFont="1" applyFill="1" applyBorder="1" applyAlignment="1">
      <alignment horizontal="center"/>
    </xf>
    <xf numFmtId="0" fontId="8" fillId="34" borderId="16" xfId="77" applyFont="1" applyFill="1" applyBorder="1"/>
    <xf numFmtId="0" fontId="8" fillId="34" borderId="17" xfId="77" applyFont="1" applyFill="1" applyBorder="1" applyAlignment="1">
      <alignment horizontal="center"/>
    </xf>
    <xf numFmtId="0" fontId="6" fillId="34" borderId="20" xfId="77" applyFont="1" applyFill="1" applyBorder="1" applyAlignment="1">
      <alignment horizontal="center" wrapText="1"/>
    </xf>
    <xf numFmtId="0" fontId="67" fillId="36" borderId="16" xfId="77" applyFont="1" applyFill="1" applyBorder="1" applyAlignment="1">
      <alignment horizontal="center"/>
    </xf>
    <xf numFmtId="9" fontId="2" fillId="0" borderId="0" xfId="73" applyFont="1"/>
    <xf numFmtId="8" fontId="0" fillId="0" borderId="0" xfId="0" applyNumberFormat="1"/>
    <xf numFmtId="0" fontId="57" fillId="0" borderId="0" xfId="0" applyFont="1" applyAlignment="1">
      <alignment horizontal="center"/>
    </xf>
    <xf numFmtId="8" fontId="75" fillId="0" borderId="0" xfId="77" applyNumberFormat="1" applyFont="1" applyAlignment="1">
      <alignment horizontal="center" wrapText="1"/>
    </xf>
    <xf numFmtId="0" fontId="76" fillId="0" borderId="0" xfId="0" applyFont="1"/>
    <xf numFmtId="0" fontId="75" fillId="25" borderId="11" xfId="77" applyFont="1" applyFill="1" applyBorder="1" applyAlignment="1">
      <alignment horizontal="left" vertical="center" wrapText="1"/>
    </xf>
    <xf numFmtId="0" fontId="75" fillId="25" borderId="0" xfId="77" applyFont="1" applyFill="1" applyAlignment="1">
      <alignment horizontal="center" vertical="center"/>
    </xf>
    <xf numFmtId="14" fontId="75" fillId="25" borderId="0" xfId="77" applyNumberFormat="1" applyFont="1" applyFill="1" applyAlignment="1">
      <alignment horizontal="center"/>
    </xf>
    <xf numFmtId="8" fontId="75" fillId="25" borderId="12" xfId="77" applyNumberFormat="1" applyFont="1" applyFill="1" applyBorder="1" applyAlignment="1">
      <alignment horizontal="center" wrapText="1"/>
    </xf>
    <xf numFmtId="14" fontId="75" fillId="25" borderId="0" xfId="77" applyNumberFormat="1" applyFont="1" applyFill="1" applyAlignment="1">
      <alignment horizontal="center" vertical="center"/>
    </xf>
    <xf numFmtId="0" fontId="6" fillId="25" borderId="11" xfId="77" applyFont="1" applyFill="1" applyBorder="1" applyAlignment="1">
      <alignment horizontal="left"/>
    </xf>
    <xf numFmtId="0" fontId="75" fillId="25" borderId="11" xfId="77" applyFont="1" applyFill="1" applyBorder="1" applyAlignment="1">
      <alignment horizontal="left"/>
    </xf>
    <xf numFmtId="0" fontId="75" fillId="25" borderId="0" xfId="77" applyFont="1" applyFill="1" applyAlignment="1">
      <alignment horizontal="center"/>
    </xf>
    <xf numFmtId="8" fontId="75" fillId="25" borderId="33" xfId="77" applyNumberFormat="1" applyFont="1" applyFill="1" applyBorder="1" applyAlignment="1">
      <alignment horizontal="center" wrapText="1"/>
    </xf>
    <xf numFmtId="0" fontId="75" fillId="25" borderId="15" xfId="77" applyFont="1" applyFill="1" applyBorder="1" applyAlignment="1">
      <alignment horizontal="center"/>
    </xf>
    <xf numFmtId="8" fontId="57" fillId="25" borderId="12" xfId="77" applyNumberFormat="1" applyFont="1" applyFill="1" applyBorder="1" applyAlignment="1">
      <alignment horizontal="center" wrapText="1"/>
    </xf>
    <xf numFmtId="14" fontId="57" fillId="25" borderId="0" xfId="64" applyNumberFormat="1" applyFont="1" applyFill="1" applyAlignment="1">
      <alignment horizontal="center" vertical="center"/>
    </xf>
    <xf numFmtId="14" fontId="39" fillId="0" borderId="0" xfId="64" applyNumberFormat="1" applyFont="1" applyAlignment="1">
      <alignment horizontal="center" vertical="center"/>
    </xf>
    <xf numFmtId="8" fontId="76" fillId="0" borderId="12" xfId="77" applyNumberFormat="1" applyFont="1" applyBorder="1" applyAlignment="1">
      <alignment horizontal="center" wrapText="1"/>
    </xf>
    <xf numFmtId="0" fontId="6" fillId="0" borderId="12" xfId="77" applyFont="1" applyBorder="1" applyAlignment="1">
      <alignment horizontal="center" vertical="center" wrapText="1"/>
    </xf>
    <xf numFmtId="0" fontId="75" fillId="32" borderId="11" xfId="77" applyFont="1" applyFill="1" applyBorder="1" applyAlignment="1">
      <alignment horizontal="left"/>
    </xf>
    <xf numFmtId="0" fontId="75" fillId="32" borderId="0" xfId="77" applyFont="1" applyFill="1" applyAlignment="1">
      <alignment horizontal="center"/>
    </xf>
    <xf numFmtId="14" fontId="75" fillId="32" borderId="0" xfId="77" applyNumberFormat="1" applyFont="1" applyFill="1" applyAlignment="1">
      <alignment horizontal="center"/>
    </xf>
    <xf numFmtId="8" fontId="75" fillId="32" borderId="12" xfId="77" applyNumberFormat="1" applyFont="1" applyFill="1" applyBorder="1" applyAlignment="1">
      <alignment horizontal="center" wrapText="1"/>
    </xf>
    <xf numFmtId="0" fontId="38" fillId="37" borderId="11" xfId="64" applyFont="1" applyFill="1" applyBorder="1" applyAlignment="1">
      <alignment horizontal="left"/>
    </xf>
    <xf numFmtId="164" fontId="38" fillId="37" borderId="0" xfId="64" applyNumberFormat="1" applyFont="1" applyFill="1" applyAlignment="1">
      <alignment horizontal="center"/>
    </xf>
    <xf numFmtId="0" fontId="38" fillId="37" borderId="0" xfId="64" applyFont="1" applyFill="1" applyAlignment="1">
      <alignment horizontal="center"/>
    </xf>
    <xf numFmtId="7" fontId="38" fillId="37" borderId="12" xfId="75" applyNumberFormat="1" applyFont="1" applyFill="1" applyBorder="1" applyAlignment="1">
      <alignment horizontal="center" wrapText="1"/>
    </xf>
    <xf numFmtId="0" fontId="0" fillId="0" borderId="0" xfId="0" applyAlignment="1">
      <alignment vertical="center"/>
    </xf>
    <xf numFmtId="8" fontId="6" fillId="0" borderId="12" xfId="77" applyNumberFormat="1" applyFont="1" applyBorder="1" applyAlignment="1">
      <alignment horizontal="center" vertical="center" wrapText="1"/>
    </xf>
    <xf numFmtId="0" fontId="75" fillId="0" borderId="0" xfId="0" applyFont="1"/>
    <xf numFmtId="0" fontId="57" fillId="25" borderId="11" xfId="77" applyFont="1" applyFill="1" applyBorder="1" applyAlignment="1">
      <alignment horizontal="left"/>
    </xf>
    <xf numFmtId="0" fontId="1" fillId="0" borderId="0" xfId="77" applyFont="1"/>
    <xf numFmtId="0" fontId="40" fillId="34" borderId="24" xfId="77" applyFont="1" applyFill="1" applyBorder="1" applyAlignment="1">
      <alignment horizontal="center"/>
    </xf>
    <xf numFmtId="6" fontId="40" fillId="0" borderId="33" xfId="77" applyNumberFormat="1" applyFont="1" applyBorder="1" applyAlignment="1">
      <alignment horizontal="center" wrapText="1"/>
    </xf>
    <xf numFmtId="0" fontId="6" fillId="25" borderId="11" xfId="77" applyFont="1" applyFill="1" applyBorder="1"/>
    <xf numFmtId="0" fontId="6" fillId="25" borderId="0" xfId="77" applyFont="1" applyFill="1" applyAlignment="1">
      <alignment horizontal="center"/>
    </xf>
    <xf numFmtId="14" fontId="6" fillId="25" borderId="0" xfId="77" applyNumberFormat="1" applyFont="1" applyFill="1" applyAlignment="1">
      <alignment horizontal="center"/>
    </xf>
    <xf numFmtId="8" fontId="6" fillId="25" borderId="12" xfId="77" applyNumberFormat="1" applyFont="1" applyFill="1" applyBorder="1" applyAlignment="1">
      <alignment horizontal="center" wrapText="1"/>
    </xf>
    <xf numFmtId="0" fontId="44" fillId="35" borderId="0" xfId="77" applyFont="1" applyFill="1" applyAlignment="1">
      <alignment horizontal="left"/>
    </xf>
    <xf numFmtId="0" fontId="44" fillId="35" borderId="15" xfId="77" applyFont="1" applyFill="1" applyBorder="1" applyAlignment="1">
      <alignment horizontal="left"/>
    </xf>
    <xf numFmtId="0" fontId="78" fillId="0" borderId="0" xfId="0" applyFont="1"/>
    <xf numFmtId="0" fontId="79" fillId="0" borderId="0" xfId="0" applyFont="1"/>
    <xf numFmtId="0" fontId="83" fillId="0" borderId="0" xfId="0" applyFont="1"/>
    <xf numFmtId="0" fontId="84" fillId="0" borderId="0" xfId="0" applyFont="1"/>
    <xf numFmtId="0" fontId="57" fillId="24" borderId="0" xfId="0" applyFont="1" applyFill="1"/>
    <xf numFmtId="0" fontId="75" fillId="24" borderId="0" xfId="0" applyFont="1" applyFill="1"/>
    <xf numFmtId="0" fontId="6" fillId="35" borderId="0" xfId="77" applyFont="1" applyFill="1" applyAlignment="1">
      <alignment horizontal="left"/>
    </xf>
    <xf numFmtId="0" fontId="75" fillId="25" borderId="0" xfId="0" applyFont="1" applyFill="1"/>
    <xf numFmtId="0" fontId="57" fillId="25" borderId="0" xfId="77" applyFont="1" applyFill="1" applyAlignment="1">
      <alignment horizontal="center"/>
    </xf>
    <xf numFmtId="14" fontId="57" fillId="25" borderId="0" xfId="77" applyNumberFormat="1" applyFont="1" applyFill="1" applyAlignment="1">
      <alignment horizontal="center"/>
    </xf>
    <xf numFmtId="0" fontId="57" fillId="0" borderId="0" xfId="0" applyFont="1"/>
    <xf numFmtId="0" fontId="65" fillId="0" borderId="0" xfId="77" applyFont="1"/>
    <xf numFmtId="0" fontId="8" fillId="25" borderId="11" xfId="77" applyFont="1" applyFill="1" applyBorder="1" applyAlignment="1">
      <alignment horizontal="left"/>
    </xf>
    <xf numFmtId="0" fontId="54" fillId="0" borderId="0" xfId="77" applyFont="1"/>
    <xf numFmtId="14" fontId="8" fillId="0" borderId="0" xfId="77" applyNumberFormat="1" applyFont="1" applyAlignment="1">
      <alignment horizontal="center"/>
    </xf>
    <xf numFmtId="8" fontId="8" fillId="0" borderId="12" xfId="77" applyNumberFormat="1" applyFont="1" applyBorder="1" applyAlignment="1">
      <alignment horizontal="center" wrapText="1"/>
    </xf>
    <xf numFmtId="0" fontId="75" fillId="0" borderId="0" xfId="77" applyFont="1"/>
    <xf numFmtId="0" fontId="88" fillId="25" borderId="0" xfId="0" applyFont="1" applyFill="1"/>
    <xf numFmtId="0" fontId="57" fillId="25" borderId="11" xfId="77" applyFont="1" applyFill="1" applyBorder="1"/>
    <xf numFmtId="0" fontId="57" fillId="0" borderId="0" xfId="77" applyFont="1"/>
    <xf numFmtId="0" fontId="75" fillId="0" borderId="0" xfId="77" applyFont="1" applyAlignment="1">
      <alignment horizontal="left"/>
    </xf>
    <xf numFmtId="0" fontId="44" fillId="0" borderId="11" xfId="77" applyFont="1" applyBorder="1" applyAlignment="1">
      <alignment horizontal="left"/>
    </xf>
    <xf numFmtId="0" fontId="44" fillId="0" borderId="0" xfId="77" applyFont="1" applyAlignment="1">
      <alignment horizontal="center"/>
    </xf>
    <xf numFmtId="14" fontId="44" fillId="0" borderId="0" xfId="77" applyNumberFormat="1" applyFont="1" applyAlignment="1">
      <alignment horizontal="center"/>
    </xf>
    <xf numFmtId="8" fontId="44" fillId="0" borderId="12" xfId="77" applyNumberFormat="1" applyFont="1" applyBorder="1" applyAlignment="1">
      <alignment horizontal="center" wrapText="1"/>
    </xf>
    <xf numFmtId="0" fontId="86" fillId="0" borderId="0" xfId="77" applyFont="1" applyAlignment="1">
      <alignment horizontal="left"/>
    </xf>
    <xf numFmtId="0" fontId="88" fillId="0" borderId="0" xfId="0" applyFont="1"/>
    <xf numFmtId="0" fontId="86" fillId="0" borderId="0" xfId="0" applyFont="1"/>
    <xf numFmtId="0" fontId="6" fillId="0" borderId="0" xfId="77" applyFont="1" applyAlignment="1">
      <alignment horizontal="left"/>
    </xf>
    <xf numFmtId="0" fontId="75" fillId="0" borderId="11" xfId="77" applyFont="1" applyBorder="1" applyAlignment="1">
      <alignment horizontal="left"/>
    </xf>
    <xf numFmtId="0" fontId="57" fillId="0" borderId="0" xfId="77" applyFont="1" applyAlignment="1">
      <alignment horizontal="left"/>
    </xf>
    <xf numFmtId="0" fontId="57" fillId="25" borderId="21" xfId="77" applyFont="1" applyFill="1" applyBorder="1" applyAlignment="1">
      <alignment horizontal="left"/>
    </xf>
    <xf numFmtId="0" fontId="57" fillId="32" borderId="40" xfId="77" applyFont="1" applyFill="1" applyBorder="1" applyAlignment="1">
      <alignment horizontal="left"/>
    </xf>
    <xf numFmtId="0" fontId="38" fillId="24" borderId="0" xfId="0" applyFont="1" applyFill="1" applyAlignment="1">
      <alignment horizontal="right"/>
    </xf>
    <xf numFmtId="0" fontId="39" fillId="25" borderId="11" xfId="77" applyFont="1" applyFill="1" applyBorder="1" applyAlignment="1">
      <alignment horizontal="left"/>
    </xf>
    <xf numFmtId="0" fontId="39" fillId="25" borderId="0" xfId="77" applyFont="1" applyFill="1" applyAlignment="1">
      <alignment horizontal="center"/>
    </xf>
    <xf numFmtId="14" fontId="39" fillId="25" borderId="0" xfId="77" applyNumberFormat="1" applyFont="1" applyFill="1" applyAlignment="1">
      <alignment horizontal="center"/>
    </xf>
    <xf numFmtId="8" fontId="39" fillId="25" borderId="12" xfId="77" applyNumberFormat="1" applyFont="1" applyFill="1" applyBorder="1" applyAlignment="1">
      <alignment horizontal="center" wrapText="1"/>
    </xf>
    <xf numFmtId="0" fontId="64" fillId="25" borderId="0" xfId="0" applyFont="1" applyFill="1"/>
    <xf numFmtId="0" fontId="39" fillId="0" borderId="0" xfId="77" applyFont="1" applyAlignment="1">
      <alignment horizontal="left"/>
    </xf>
    <xf numFmtId="8" fontId="40" fillId="35" borderId="15" xfId="77" applyNumberFormat="1" applyFont="1" applyFill="1" applyBorder="1" applyAlignment="1">
      <alignment horizontal="center" wrapText="1"/>
    </xf>
    <xf numFmtId="8" fontId="6" fillId="35" borderId="15" xfId="77" applyNumberFormat="1" applyFont="1" applyFill="1" applyBorder="1" applyAlignment="1">
      <alignment horizontal="center" wrapText="1"/>
    </xf>
    <xf numFmtId="8" fontId="6" fillId="0" borderId="15" xfId="77" applyNumberFormat="1" applyFont="1" applyBorder="1" applyAlignment="1">
      <alignment horizontal="center" wrapText="1"/>
    </xf>
    <xf numFmtId="0" fontId="66" fillId="36" borderId="21" xfId="77" applyFont="1" applyFill="1" applyBorder="1" applyAlignment="1">
      <alignment horizontal="left" vertical="center"/>
    </xf>
    <xf numFmtId="0" fontId="75" fillId="0" borderId="11" xfId="77" applyFont="1" applyBorder="1" applyAlignment="1">
      <alignment horizontal="left" vertical="center"/>
    </xf>
    <xf numFmtId="0" fontId="75" fillId="0" borderId="0" xfId="77" applyFont="1" applyAlignment="1">
      <alignment horizontal="left" vertical="center"/>
    </xf>
    <xf numFmtId="0" fontId="57" fillId="33" borderId="11" xfId="77" applyFont="1" applyFill="1" applyBorder="1" applyAlignment="1">
      <alignment horizontal="left"/>
    </xf>
    <xf numFmtId="0" fontId="57" fillId="33" borderId="0" xfId="77" applyFont="1" applyFill="1" applyAlignment="1">
      <alignment horizontal="center"/>
    </xf>
    <xf numFmtId="14" fontId="57" fillId="33" borderId="0" xfId="77" applyNumberFormat="1" applyFont="1" applyFill="1" applyAlignment="1">
      <alignment horizontal="center"/>
    </xf>
    <xf numFmtId="8" fontId="57" fillId="33" borderId="12" xfId="77" applyNumberFormat="1" applyFont="1" applyFill="1" applyBorder="1" applyAlignment="1">
      <alignment horizontal="center" wrapText="1"/>
    </xf>
    <xf numFmtId="0" fontId="57" fillId="33" borderId="15" xfId="77" applyFont="1" applyFill="1" applyBorder="1" applyAlignment="1">
      <alignment horizontal="center"/>
    </xf>
    <xf numFmtId="44" fontId="68" fillId="0" borderId="12" xfId="77" applyNumberFormat="1" applyFont="1" applyBorder="1"/>
    <xf numFmtId="0" fontId="66" fillId="36" borderId="15" xfId="77" applyFont="1" applyFill="1" applyBorder="1" applyAlignment="1">
      <alignment horizontal="left"/>
    </xf>
    <xf numFmtId="0" fontId="57" fillId="35" borderId="11" xfId="77" applyFont="1" applyFill="1" applyBorder="1" applyAlignment="1">
      <alignment horizontal="left"/>
    </xf>
    <xf numFmtId="0" fontId="57" fillId="35" borderId="0" xfId="77" applyFont="1" applyFill="1" applyAlignment="1">
      <alignment horizontal="left"/>
    </xf>
    <xf numFmtId="0" fontId="44" fillId="35" borderId="11" xfId="77" applyFont="1" applyFill="1" applyBorder="1" applyAlignment="1">
      <alignment horizontal="left"/>
    </xf>
    <xf numFmtId="0" fontId="44" fillId="35" borderId="0" xfId="77" applyFont="1" applyFill="1" applyAlignment="1">
      <alignment horizontal="left"/>
    </xf>
    <xf numFmtId="0" fontId="44" fillId="35" borderId="15" xfId="77" applyFont="1" applyFill="1" applyBorder="1" applyAlignment="1">
      <alignment horizontal="left"/>
    </xf>
    <xf numFmtId="0" fontId="6" fillId="24" borderId="16" xfId="64" applyFill="1" applyBorder="1" applyAlignment="1">
      <alignment horizontal="left"/>
    </xf>
    <xf numFmtId="0" fontId="6" fillId="24" borderId="17" xfId="64" applyFill="1" applyBorder="1" applyAlignment="1">
      <alignment horizontal="left"/>
    </xf>
    <xf numFmtId="0" fontId="6" fillId="24" borderId="24" xfId="64" applyFill="1" applyBorder="1" applyAlignment="1">
      <alignment horizontal="left"/>
    </xf>
    <xf numFmtId="43" fontId="32" fillId="26" borderId="41" xfId="53" applyFont="1" applyFill="1" applyBorder="1" applyAlignment="1">
      <alignment horizontal="center" vertical="center"/>
    </xf>
    <xf numFmtId="43" fontId="32" fillId="26" borderId="43" xfId="53" applyFont="1" applyFill="1" applyBorder="1" applyAlignment="1">
      <alignment horizontal="center" vertical="center"/>
    </xf>
    <xf numFmtId="43" fontId="32" fillId="26" borderId="42" xfId="53" applyFont="1" applyFill="1" applyBorder="1" applyAlignment="1">
      <alignment horizontal="center" vertical="center"/>
    </xf>
    <xf numFmtId="7" fontId="6" fillId="24" borderId="11" xfId="54" applyNumberFormat="1" applyFill="1" applyBorder="1" applyAlignment="1">
      <alignment horizontal="center"/>
    </xf>
    <xf numFmtId="0" fontId="0" fillId="0" borderId="11" xfId="0" applyBorder="1" applyAlignment="1">
      <alignment horizontal="center"/>
    </xf>
    <xf numFmtId="0" fontId="8" fillId="24" borderId="11" xfId="64" applyFont="1" applyFill="1" applyBorder="1" applyAlignment="1">
      <alignment horizontal="left"/>
    </xf>
    <xf numFmtId="0" fontId="8" fillId="24" borderId="0" xfId="64" applyFont="1" applyFill="1" applyAlignment="1">
      <alignment horizontal="left"/>
    </xf>
    <xf numFmtId="43" fontId="8" fillId="26" borderId="42" xfId="53" applyFont="1" applyFill="1" applyBorder="1" applyAlignment="1">
      <alignment horizontal="center" vertical="center"/>
    </xf>
    <xf numFmtId="43" fontId="8" fillId="26" borderId="43" xfId="53" applyFont="1" applyFill="1" applyBorder="1" applyAlignment="1">
      <alignment horizontal="center" vertical="center"/>
    </xf>
    <xf numFmtId="7" fontId="6" fillId="24" borderId="11" xfId="54" applyNumberFormat="1" applyFill="1" applyBorder="1" applyAlignment="1">
      <alignment horizontal="center" wrapText="1"/>
    </xf>
    <xf numFmtId="0" fontId="0" fillId="0" borderId="11" xfId="0" applyBorder="1" applyAlignment="1">
      <alignment horizontal="center" wrapText="1"/>
    </xf>
    <xf numFmtId="0" fontId="8" fillId="24" borderId="11" xfId="64" applyFont="1" applyFill="1" applyBorder="1" applyAlignment="1">
      <alignment horizontal="left" wrapText="1"/>
    </xf>
    <xf numFmtId="0" fontId="8" fillId="24" borderId="0" xfId="64" applyFont="1" applyFill="1" applyAlignment="1">
      <alignment horizontal="left" wrapText="1"/>
    </xf>
    <xf numFmtId="0" fontId="8" fillId="28" borderId="21" xfId="64" applyFont="1" applyFill="1" applyBorder="1" applyAlignment="1">
      <alignment horizontal="left" wrapText="1"/>
    </xf>
    <xf numFmtId="0" fontId="8" fillId="28" borderId="22" xfId="64" applyFont="1" applyFill="1" applyBorder="1" applyAlignment="1">
      <alignment horizontal="left" wrapText="1"/>
    </xf>
    <xf numFmtId="0" fontId="8" fillId="28" borderId="25" xfId="64" applyFont="1" applyFill="1" applyBorder="1" applyAlignment="1">
      <alignment horizontal="left" wrapText="1"/>
    </xf>
    <xf numFmtId="7" fontId="6" fillId="24" borderId="12" xfId="54" applyNumberFormat="1" applyFill="1" applyBorder="1" applyAlignment="1">
      <alignment horizontal="center" wrapText="1"/>
    </xf>
    <xf numFmtId="0" fontId="0" fillId="0" borderId="20" xfId="0" applyBorder="1" applyAlignment="1">
      <alignment horizontal="center" wrapText="1"/>
    </xf>
    <xf numFmtId="0" fontId="6" fillId="24" borderId="11" xfId="64" applyFill="1" applyBorder="1" applyAlignment="1">
      <alignment horizontal="left" wrapText="1"/>
    </xf>
    <xf numFmtId="0" fontId="6" fillId="24" borderId="0" xfId="64" applyFill="1" applyAlignment="1">
      <alignment horizontal="left" wrapText="1"/>
    </xf>
    <xf numFmtId="0" fontId="39" fillId="33" borderId="0" xfId="0" applyFont="1" applyFill="1"/>
    <xf numFmtId="0" fontId="38" fillId="33" borderId="0" xfId="0" applyFont="1" applyFill="1"/>
    <xf numFmtId="0" fontId="94" fillId="24" borderId="0" xfId="0" applyFont="1" applyFill="1"/>
    <xf numFmtId="0" fontId="0" fillId="0" borderId="0" xfId="0" applyFill="1"/>
    <xf numFmtId="0" fontId="39" fillId="0" borderId="0" xfId="0" applyFont="1" applyFill="1"/>
    <xf numFmtId="0" fontId="38" fillId="0" borderId="0" xfId="0" applyFont="1" applyFill="1"/>
  </cellXfs>
  <cellStyles count="80">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4" xfId="76" xr:uid="{81F1689D-B940-41D7-A234-50F26EA2C54B}"/>
    <cellStyle name="Normal 5" xfId="77" xr:uid="{9B5738B2-9CA8-4272-AB4F-201D1E588FE8}"/>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FFFF00"/>
      <color rgb="FFFFFFCC"/>
      <color rgb="FF0000FF"/>
      <color rgb="FFCCFFFF"/>
      <color rgb="FF350399"/>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2" name="Picture 1">
          <a:extLst>
            <a:ext uri="{FF2B5EF4-FFF2-40B4-BE49-F238E27FC236}">
              <a16:creationId xmlns:a16="http://schemas.microsoft.com/office/drawing/2014/main" id="{8417AE62-A3C2-4FAD-AD73-F8F79C230F46}"/>
            </a:ext>
          </a:extLst>
        </xdr:cNvPr>
        <xdr:cNvPicPr>
          <a:picLocks noChangeAspect="1"/>
        </xdr:cNvPicPr>
      </xdr:nvPicPr>
      <xdr:blipFill>
        <a:blip xmlns:r="http://schemas.openxmlformats.org/officeDocument/2006/relationships" r:embed="rId1"/>
        <a:stretch>
          <a:fillRect/>
        </a:stretch>
      </xdr:blipFill>
      <xdr:spPr>
        <a:xfrm>
          <a:off x="226291" y="138546"/>
          <a:ext cx="5301672" cy="119845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1000126</xdr:colOff>
      <xdr:row>4</xdr:row>
      <xdr:rowOff>-1</xdr:rowOff>
    </xdr:from>
    <xdr:to>
      <xdr:col>13</xdr:col>
      <xdr:colOff>527846</xdr:colOff>
      <xdr:row>8</xdr:row>
      <xdr:rowOff>69691</xdr:rowOff>
    </xdr:to>
    <xdr:pic>
      <xdr:nvPicPr>
        <xdr:cNvPr id="4" name="Picture 3">
          <a:extLst>
            <a:ext uri="{FF2B5EF4-FFF2-40B4-BE49-F238E27FC236}">
              <a16:creationId xmlns:a16="http://schemas.microsoft.com/office/drawing/2014/main" id="{E8698914-D367-422D-951F-DE729FD20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8470" y="1071562"/>
          <a:ext cx="5397501" cy="1093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S215"/>
  <sheetViews>
    <sheetView showGridLines="0" topLeftCell="A128" zoomScale="90" zoomScaleNormal="90" workbookViewId="0">
      <selection activeCell="B129" sqref="B129"/>
    </sheetView>
  </sheetViews>
  <sheetFormatPr defaultColWidth="9.25" defaultRowHeight="12.45" x14ac:dyDescent="0.2"/>
  <cols>
    <col min="1" max="9" width="9.25" style="2"/>
    <col min="10" max="10" width="18.625" style="2" customWidth="1"/>
    <col min="11" max="11" width="26" style="2" customWidth="1"/>
    <col min="12" max="12" width="27" style="2" customWidth="1"/>
    <col min="13" max="13" width="16.375" style="2" customWidth="1"/>
    <col min="14" max="14" width="6.375" style="2" customWidth="1"/>
    <col min="15" max="15" width="5.25" style="2" customWidth="1"/>
    <col min="16" max="16" width="14.25" style="2" customWidth="1"/>
    <col min="17" max="16384" width="9.25" style="2"/>
  </cols>
  <sheetData>
    <row r="9" spans="1:2" x14ac:dyDescent="0.2">
      <c r="A9" s="5"/>
    </row>
    <row r="10" spans="1:2" x14ac:dyDescent="0.2">
      <c r="A10" s="5"/>
    </row>
    <row r="11" spans="1:2" s="816" customFormat="1" ht="17.7" x14ac:dyDescent="0.3">
      <c r="B11" s="815" t="s">
        <v>17</v>
      </c>
    </row>
    <row r="12" spans="1:2" s="816" customFormat="1" ht="17.7" x14ac:dyDescent="0.3">
      <c r="B12" s="815" t="s">
        <v>18</v>
      </c>
    </row>
    <row r="13" spans="1:2" s="816" customFormat="1" ht="17.7" x14ac:dyDescent="0.3">
      <c r="B13" s="815" t="s">
        <v>19</v>
      </c>
    </row>
    <row r="14" spans="1:2" ht="13.1" x14ac:dyDescent="0.25">
      <c r="A14" s="814"/>
    </row>
    <row r="15" spans="1:2" s="817" customFormat="1" ht="15.05" x14ac:dyDescent="0.25">
      <c r="B15" s="1001" t="s">
        <v>650</v>
      </c>
    </row>
    <row r="16" spans="1:2" s="817" customFormat="1" ht="15.05" x14ac:dyDescent="0.25">
      <c r="B16" s="1002" t="s">
        <v>651</v>
      </c>
    </row>
    <row r="17" spans="2:2" s="817" customFormat="1" ht="15.05" x14ac:dyDescent="0.25">
      <c r="B17" s="1002" t="s">
        <v>652</v>
      </c>
    </row>
    <row r="18" spans="2:2" s="817" customFormat="1" ht="15.05" x14ac:dyDescent="0.25">
      <c r="B18" s="1002"/>
    </row>
    <row r="19" spans="2:2" s="817" customFormat="1" ht="15.05" x14ac:dyDescent="0.25">
      <c r="B19" s="1001" t="s">
        <v>653</v>
      </c>
    </row>
    <row r="20" spans="2:2" s="817" customFormat="1" ht="15.05" x14ac:dyDescent="0.25">
      <c r="B20" s="1002" t="s">
        <v>654</v>
      </c>
    </row>
    <row r="21" spans="2:2" s="817" customFormat="1" ht="15.05" x14ac:dyDescent="0.25">
      <c r="B21" s="1002"/>
    </row>
    <row r="22" spans="2:2" s="817" customFormat="1" ht="15.05" x14ac:dyDescent="0.25">
      <c r="B22" s="1001" t="s">
        <v>655</v>
      </c>
    </row>
    <row r="23" spans="2:2" s="817" customFormat="1" ht="15.05" x14ac:dyDescent="0.25">
      <c r="B23" s="1002" t="s">
        <v>656</v>
      </c>
    </row>
    <row r="24" spans="2:2" s="817" customFormat="1" ht="15.05" x14ac:dyDescent="0.25">
      <c r="B24" s="1002" t="s">
        <v>657</v>
      </c>
    </row>
    <row r="25" spans="2:2" s="817" customFormat="1" ht="15.05" x14ac:dyDescent="0.25">
      <c r="B25" s="1002" t="s">
        <v>658</v>
      </c>
    </row>
    <row r="26" spans="2:2" s="817" customFormat="1" ht="15.05" x14ac:dyDescent="0.25">
      <c r="B26" s="1002" t="s">
        <v>659</v>
      </c>
    </row>
    <row r="27" spans="2:2" s="817" customFormat="1" ht="15.05" x14ac:dyDescent="0.25">
      <c r="B27" s="1002" t="s">
        <v>660</v>
      </c>
    </row>
    <row r="28" spans="2:2" s="817" customFormat="1" ht="15.05" x14ac:dyDescent="0.25">
      <c r="B28" s="1002" t="s">
        <v>661</v>
      </c>
    </row>
    <row r="29" spans="2:2" s="817" customFormat="1" ht="15.05" x14ac:dyDescent="0.25">
      <c r="B29" s="1002" t="s">
        <v>662</v>
      </c>
    </row>
    <row r="30" spans="2:2" s="817" customFormat="1" ht="15.05" x14ac:dyDescent="0.25">
      <c r="B30" s="1002" t="s">
        <v>663</v>
      </c>
    </row>
    <row r="31" spans="2:2" s="817" customFormat="1" ht="15.05" x14ac:dyDescent="0.25">
      <c r="B31" s="1002" t="s">
        <v>664</v>
      </c>
    </row>
    <row r="32" spans="2:2" s="817" customFormat="1" ht="15.05" x14ac:dyDescent="0.25">
      <c r="B32" s="1002" t="s">
        <v>665</v>
      </c>
    </row>
    <row r="33" spans="2:2" s="817" customFormat="1" ht="15.05" x14ac:dyDescent="0.25">
      <c r="B33" s="1002" t="s">
        <v>666</v>
      </c>
    </row>
    <row r="34" spans="2:2" s="817" customFormat="1" ht="15.05" x14ac:dyDescent="0.25">
      <c r="B34" s="1002"/>
    </row>
    <row r="35" spans="2:2" s="817" customFormat="1" ht="15.05" x14ac:dyDescent="0.25">
      <c r="B35" s="1002" t="s">
        <v>667</v>
      </c>
    </row>
    <row r="36" spans="2:2" s="817" customFormat="1" ht="15.05" x14ac:dyDescent="0.25">
      <c r="B36" s="1002" t="s">
        <v>668</v>
      </c>
    </row>
    <row r="37" spans="2:2" s="817" customFormat="1" ht="15.05" x14ac:dyDescent="0.25">
      <c r="B37" s="1002" t="s">
        <v>669</v>
      </c>
    </row>
    <row r="38" spans="2:2" s="817" customFormat="1" ht="15.05" x14ac:dyDescent="0.25">
      <c r="B38" s="1002" t="s">
        <v>670</v>
      </c>
    </row>
    <row r="39" spans="2:2" s="817" customFormat="1" ht="15.05" x14ac:dyDescent="0.25">
      <c r="B39" s="1002" t="s">
        <v>671</v>
      </c>
    </row>
    <row r="40" spans="2:2" s="817" customFormat="1" ht="15.05" x14ac:dyDescent="0.25">
      <c r="B40" s="1002" t="s">
        <v>672</v>
      </c>
    </row>
    <row r="41" spans="2:2" s="817" customFormat="1" ht="15.05" x14ac:dyDescent="0.25">
      <c r="B41" s="1002"/>
    </row>
    <row r="42" spans="2:2" s="817" customFormat="1" ht="15.05" x14ac:dyDescent="0.25">
      <c r="B42" s="1002" t="s">
        <v>673</v>
      </c>
    </row>
    <row r="43" spans="2:2" s="817" customFormat="1" ht="15.05" x14ac:dyDescent="0.25">
      <c r="B43" s="1002" t="s">
        <v>674</v>
      </c>
    </row>
    <row r="44" spans="2:2" s="817" customFormat="1" ht="15.05" x14ac:dyDescent="0.25">
      <c r="B44" s="1002" t="s">
        <v>675</v>
      </c>
    </row>
    <row r="45" spans="2:2" s="817" customFormat="1" ht="15.05" x14ac:dyDescent="0.25">
      <c r="B45" s="1002" t="s">
        <v>676</v>
      </c>
    </row>
    <row r="46" spans="2:2" s="817" customFormat="1" ht="15.05" x14ac:dyDescent="0.25">
      <c r="B46" s="1002" t="s">
        <v>677</v>
      </c>
    </row>
    <row r="47" spans="2:2" s="817" customFormat="1" ht="15.05" x14ac:dyDescent="0.25">
      <c r="B47" s="1002" t="s">
        <v>678</v>
      </c>
    </row>
    <row r="48" spans="2:2" s="817" customFormat="1" ht="15.05" x14ac:dyDescent="0.25">
      <c r="B48" s="1002"/>
    </row>
    <row r="49" spans="1:2" s="817" customFormat="1" ht="15.05" x14ac:dyDescent="0.25">
      <c r="A49" s="818"/>
      <c r="B49" s="1002" t="s">
        <v>679</v>
      </c>
    </row>
    <row r="50" spans="1:2" s="817" customFormat="1" ht="15.05" x14ac:dyDescent="0.25">
      <c r="B50" s="1002" t="s">
        <v>680</v>
      </c>
    </row>
    <row r="51" spans="1:2" s="817" customFormat="1" ht="15.05" x14ac:dyDescent="0.25">
      <c r="B51" s="1002" t="s">
        <v>681</v>
      </c>
    </row>
    <row r="52" spans="1:2" s="817" customFormat="1" ht="15.05" x14ac:dyDescent="0.25">
      <c r="B52" s="1002" t="s">
        <v>682</v>
      </c>
    </row>
    <row r="53" spans="1:2" s="817" customFormat="1" ht="15.05" x14ac:dyDescent="0.25">
      <c r="B53" s="1002"/>
    </row>
    <row r="54" spans="1:2" s="817" customFormat="1" ht="15.05" x14ac:dyDescent="0.25">
      <c r="B54" s="1002" t="s">
        <v>683</v>
      </c>
    </row>
    <row r="55" spans="1:2" s="817" customFormat="1" ht="15.05" x14ac:dyDescent="0.25">
      <c r="B55" s="1002"/>
    </row>
    <row r="56" spans="1:2" s="817" customFormat="1" ht="15.05" x14ac:dyDescent="0.25">
      <c r="B56" s="1002" t="s">
        <v>684</v>
      </c>
    </row>
    <row r="57" spans="1:2" s="817" customFormat="1" ht="15.05" x14ac:dyDescent="0.25">
      <c r="B57" s="1002" t="s">
        <v>685</v>
      </c>
    </row>
    <row r="58" spans="1:2" s="817" customFormat="1" ht="15.05" x14ac:dyDescent="0.25">
      <c r="B58" s="1002" t="s">
        <v>686</v>
      </c>
    </row>
    <row r="59" spans="1:2" s="817" customFormat="1" ht="15.05" x14ac:dyDescent="0.25">
      <c r="B59" s="1002" t="s">
        <v>687</v>
      </c>
    </row>
    <row r="60" spans="1:2" s="817" customFormat="1" ht="15.05" x14ac:dyDescent="0.25">
      <c r="B60" s="1002"/>
    </row>
    <row r="61" spans="1:2" s="817" customFormat="1" ht="15.05" x14ac:dyDescent="0.25">
      <c r="B61" s="1001" t="s">
        <v>688</v>
      </c>
    </row>
    <row r="62" spans="1:2" s="817" customFormat="1" ht="15.05" x14ac:dyDescent="0.25">
      <c r="B62" s="1002" t="s">
        <v>689</v>
      </c>
    </row>
    <row r="63" spans="1:2" s="817" customFormat="1" ht="15.05" x14ac:dyDescent="0.25">
      <c r="B63" s="1002" t="s">
        <v>690</v>
      </c>
    </row>
    <row r="64" spans="1:2" s="817" customFormat="1" ht="15.05" x14ac:dyDescent="0.25">
      <c r="B64" s="1002" t="s">
        <v>691</v>
      </c>
    </row>
    <row r="65" spans="2:2" s="817" customFormat="1" ht="15.05" x14ac:dyDescent="0.25">
      <c r="B65" s="1002" t="s">
        <v>692</v>
      </c>
    </row>
    <row r="66" spans="2:2" s="817" customFormat="1" ht="15.05" x14ac:dyDescent="0.25">
      <c r="B66" s="1002" t="s">
        <v>693</v>
      </c>
    </row>
    <row r="67" spans="2:2" s="817" customFormat="1" ht="15.05" x14ac:dyDescent="0.25">
      <c r="B67" s="1002"/>
    </row>
    <row r="68" spans="2:2" s="817" customFormat="1" ht="15.05" x14ac:dyDescent="0.25">
      <c r="B68" s="1001" t="s">
        <v>694</v>
      </c>
    </row>
    <row r="69" spans="2:2" s="817" customFormat="1" ht="15.05" x14ac:dyDescent="0.25">
      <c r="B69" s="1001"/>
    </row>
    <row r="70" spans="2:2" s="817" customFormat="1" ht="15.05" x14ac:dyDescent="0.25">
      <c r="B70" s="1002" t="s">
        <v>695</v>
      </c>
    </row>
    <row r="71" spans="2:2" s="817" customFormat="1" ht="15.05" x14ac:dyDescent="0.25">
      <c r="B71" s="1002" t="s">
        <v>696</v>
      </c>
    </row>
    <row r="72" spans="2:2" s="817" customFormat="1" ht="15.05" x14ac:dyDescent="0.25">
      <c r="B72" s="1002" t="s">
        <v>697</v>
      </c>
    </row>
    <row r="73" spans="2:2" s="817" customFormat="1" ht="15.05" x14ac:dyDescent="0.25">
      <c r="B73" s="1002" t="s">
        <v>698</v>
      </c>
    </row>
    <row r="74" spans="2:2" s="817" customFormat="1" ht="15.05" x14ac:dyDescent="0.25">
      <c r="B74" s="1002" t="s">
        <v>699</v>
      </c>
    </row>
    <row r="75" spans="2:2" s="817" customFormat="1" ht="15.05" x14ac:dyDescent="0.25">
      <c r="B75" s="1002" t="s">
        <v>700</v>
      </c>
    </row>
    <row r="76" spans="2:2" s="817" customFormat="1" ht="15.05" x14ac:dyDescent="0.25">
      <c r="B76" s="1002" t="s">
        <v>701</v>
      </c>
    </row>
    <row r="77" spans="2:2" s="817" customFormat="1" ht="15.05" x14ac:dyDescent="0.25">
      <c r="B77" s="1002"/>
    </row>
    <row r="78" spans="2:2" s="817" customFormat="1" ht="15.05" x14ac:dyDescent="0.25">
      <c r="B78" s="1001" t="s">
        <v>702</v>
      </c>
    </row>
    <row r="79" spans="2:2" s="817" customFormat="1" ht="15.05" x14ac:dyDescent="0.25">
      <c r="B79" s="1002" t="s">
        <v>703</v>
      </c>
    </row>
    <row r="80" spans="2:2" s="817" customFormat="1" ht="15.05" x14ac:dyDescent="0.25">
      <c r="B80" s="1002" t="s">
        <v>704</v>
      </c>
    </row>
    <row r="81" spans="2:2" s="817" customFormat="1" ht="15.05" x14ac:dyDescent="0.25">
      <c r="B81" s="1002" t="s">
        <v>705</v>
      </c>
    </row>
    <row r="82" spans="2:2" s="817" customFormat="1" ht="15.05" x14ac:dyDescent="0.25">
      <c r="B82" s="1002" t="s">
        <v>706</v>
      </c>
    </row>
    <row r="83" spans="2:2" s="817" customFormat="1" ht="15.05" x14ac:dyDescent="0.25">
      <c r="B83" s="1002"/>
    </row>
    <row r="84" spans="2:2" s="817" customFormat="1" ht="15.05" x14ac:dyDescent="0.25">
      <c r="B84" s="1001" t="s">
        <v>707</v>
      </c>
    </row>
    <row r="85" spans="2:2" s="817" customFormat="1" ht="15.05" x14ac:dyDescent="0.25">
      <c r="B85" s="1001"/>
    </row>
    <row r="86" spans="2:2" s="817" customFormat="1" ht="15.05" x14ac:dyDescent="0.25">
      <c r="B86" s="1001" t="s">
        <v>708</v>
      </c>
    </row>
    <row r="87" spans="2:2" s="817" customFormat="1" ht="15.05" x14ac:dyDescent="0.25">
      <c r="B87" s="1001"/>
    </row>
    <row r="88" spans="2:2" s="817" customFormat="1" ht="15.05" x14ac:dyDescent="0.25">
      <c r="B88" s="1001" t="s">
        <v>709</v>
      </c>
    </row>
    <row r="89" spans="2:2" s="817" customFormat="1" ht="15.05" x14ac:dyDescent="0.25">
      <c r="B89" s="1002" t="s">
        <v>710</v>
      </c>
    </row>
    <row r="90" spans="2:2" s="817" customFormat="1" ht="15.05" x14ac:dyDescent="0.25">
      <c r="B90" s="1002" t="s">
        <v>711</v>
      </c>
    </row>
    <row r="91" spans="2:2" s="817" customFormat="1" ht="15.05" x14ac:dyDescent="0.25">
      <c r="B91" s="1002" t="s">
        <v>712</v>
      </c>
    </row>
    <row r="92" spans="2:2" s="817" customFormat="1" ht="15.05" x14ac:dyDescent="0.25">
      <c r="B92" s="1002" t="s">
        <v>713</v>
      </c>
    </row>
    <row r="93" spans="2:2" s="817" customFormat="1" ht="15.05" x14ac:dyDescent="0.25">
      <c r="B93" s="1002"/>
    </row>
    <row r="94" spans="2:2" s="817" customFormat="1" ht="15.05" x14ac:dyDescent="0.25">
      <c r="B94" s="1001" t="s">
        <v>714</v>
      </c>
    </row>
    <row r="95" spans="2:2" s="817" customFormat="1" ht="15.05" x14ac:dyDescent="0.25">
      <c r="B95" s="1001"/>
    </row>
    <row r="96" spans="2:2" s="817" customFormat="1" ht="15.05" x14ac:dyDescent="0.25">
      <c r="B96" s="1002" t="s">
        <v>715</v>
      </c>
    </row>
    <row r="97" spans="2:4" s="817" customFormat="1" ht="15.05" x14ac:dyDescent="0.25">
      <c r="B97" s="1002" t="s">
        <v>716</v>
      </c>
    </row>
    <row r="98" spans="2:4" s="817" customFormat="1" ht="15.05" x14ac:dyDescent="0.25">
      <c r="B98" s="1002" t="s">
        <v>717</v>
      </c>
    </row>
    <row r="99" spans="2:4" s="817" customFormat="1" ht="15.05" x14ac:dyDescent="0.25">
      <c r="B99" s="1002"/>
    </row>
    <row r="100" spans="2:4" s="817" customFormat="1" ht="15.05" x14ac:dyDescent="0.25">
      <c r="B100" s="1002" t="s">
        <v>718</v>
      </c>
    </row>
    <row r="101" spans="2:4" s="817" customFormat="1" ht="15.05" x14ac:dyDescent="0.25">
      <c r="B101" s="1002" t="s">
        <v>719</v>
      </c>
    </row>
    <row r="102" spans="2:4" s="817" customFormat="1" ht="15.05" x14ac:dyDescent="0.25">
      <c r="B102" s="1002"/>
    </row>
    <row r="103" spans="2:4" s="817" customFormat="1" ht="15.05" x14ac:dyDescent="0.25">
      <c r="B103" s="1002" t="s">
        <v>720</v>
      </c>
    </row>
    <row r="104" spans="2:4" s="817" customFormat="1" ht="15.05" x14ac:dyDescent="0.25">
      <c r="B104" s="1002" t="s">
        <v>721</v>
      </c>
    </row>
    <row r="105" spans="2:4" s="817" customFormat="1" ht="15.05" x14ac:dyDescent="0.25">
      <c r="B105" s="1002" t="s">
        <v>722</v>
      </c>
    </row>
    <row r="106" spans="2:4" s="817" customFormat="1" ht="15.05" x14ac:dyDescent="0.25">
      <c r="B106" s="1002"/>
    </row>
    <row r="107" spans="2:4" s="817" customFormat="1" ht="15.05" x14ac:dyDescent="0.25">
      <c r="B107" s="1002" t="s">
        <v>723</v>
      </c>
    </row>
    <row r="108" spans="2:4" s="817" customFormat="1" ht="15.05" x14ac:dyDescent="0.25">
      <c r="B108" s="1002" t="s">
        <v>724</v>
      </c>
    </row>
    <row r="109" spans="2:4" s="817" customFormat="1" ht="15.05" x14ac:dyDescent="0.25">
      <c r="B109" s="1002"/>
    </row>
    <row r="110" spans="2:4" s="817" customFormat="1" ht="15.05" x14ac:dyDescent="0.25">
      <c r="B110" s="1001" t="s">
        <v>725</v>
      </c>
    </row>
    <row r="111" spans="2:4" s="817" customFormat="1" ht="15.05" x14ac:dyDescent="0.25">
      <c r="B111" s="1002" t="s">
        <v>726</v>
      </c>
    </row>
    <row r="112" spans="2:4" s="817" customFormat="1" ht="19" x14ac:dyDescent="0.45">
      <c r="B112" s="1002" t="s">
        <v>727</v>
      </c>
      <c r="D112" s="819"/>
    </row>
    <row r="113" spans="2:2" s="817" customFormat="1" ht="15.05" x14ac:dyDescent="0.25">
      <c r="B113" s="1002" t="s">
        <v>728</v>
      </c>
    </row>
    <row r="114" spans="2:2" ht="14.4" x14ac:dyDescent="0.25">
      <c r="B114" s="1002" t="s">
        <v>729</v>
      </c>
    </row>
    <row r="115" spans="2:2" ht="14.4" x14ac:dyDescent="0.25">
      <c r="B115" s="1002" t="s">
        <v>730</v>
      </c>
    </row>
    <row r="116" spans="2:2" ht="14.4" x14ac:dyDescent="0.25">
      <c r="B116" s="1002" t="s">
        <v>731</v>
      </c>
    </row>
    <row r="117" spans="2:2" ht="14.4" x14ac:dyDescent="0.25">
      <c r="B117" s="1002" t="s">
        <v>732</v>
      </c>
    </row>
    <row r="118" spans="2:2" ht="14.4" x14ac:dyDescent="0.25">
      <c r="B118" s="1002"/>
    </row>
    <row r="119" spans="2:2" ht="14.4" x14ac:dyDescent="0.25">
      <c r="B119" s="1002" t="s">
        <v>733</v>
      </c>
    </row>
    <row r="120" spans="2:2" ht="14.4" x14ac:dyDescent="0.25">
      <c r="B120" s="1002"/>
    </row>
    <row r="121" spans="2:2" s="25" customFormat="1" ht="14.4" x14ac:dyDescent="0.25">
      <c r="B121" s="1003" t="s">
        <v>734</v>
      </c>
    </row>
    <row r="122" spans="2:2" s="25" customFormat="1" ht="14.4" x14ac:dyDescent="0.25">
      <c r="B122" s="1004" t="s">
        <v>735</v>
      </c>
    </row>
    <row r="123" spans="2:2" s="25" customFormat="1" ht="14.4" x14ac:dyDescent="0.25">
      <c r="B123" s="1004" t="s">
        <v>736</v>
      </c>
    </row>
    <row r="124" spans="2:2" s="25" customFormat="1" ht="14.4" x14ac:dyDescent="0.25">
      <c r="B124" s="1004" t="s">
        <v>737</v>
      </c>
    </row>
    <row r="125" spans="2:2" s="25" customFormat="1" ht="14.4" x14ac:dyDescent="0.25">
      <c r="B125" s="1004"/>
    </row>
    <row r="126" spans="2:2" s="25" customFormat="1" ht="14.4" x14ac:dyDescent="0.25">
      <c r="B126" s="1003" t="s">
        <v>738</v>
      </c>
    </row>
    <row r="127" spans="2:2" s="25" customFormat="1" ht="14.4" x14ac:dyDescent="0.25">
      <c r="B127" s="1004" t="s">
        <v>739</v>
      </c>
    </row>
    <row r="129" spans="2:8" s="816" customFormat="1" ht="17.7" x14ac:dyDescent="0.3">
      <c r="B129" s="1084" t="s">
        <v>825</v>
      </c>
    </row>
    <row r="130" spans="2:8" ht="13.1" x14ac:dyDescent="0.25">
      <c r="B130" s="1005"/>
    </row>
    <row r="131" spans="2:8" ht="13.1" x14ac:dyDescent="0.25">
      <c r="B131" s="1082" t="s">
        <v>824</v>
      </c>
      <c r="C131" s="1083"/>
      <c r="D131" s="1083"/>
      <c r="E131" s="1083"/>
      <c r="F131" s="1083"/>
      <c r="G131" s="1083"/>
      <c r="H131" s="1083"/>
    </row>
    <row r="132" spans="2:8" s="1085" customFormat="1" ht="13.1" x14ac:dyDescent="0.25">
      <c r="B132" s="1086"/>
      <c r="C132" s="1087"/>
      <c r="D132" s="1087"/>
      <c r="E132" s="1087"/>
      <c r="F132" s="1087"/>
      <c r="G132" s="1087"/>
      <c r="H132" s="1087"/>
    </row>
    <row r="133" spans="2:8" ht="14.4" x14ac:dyDescent="0.25">
      <c r="B133" s="1007" t="s">
        <v>742</v>
      </c>
    </row>
    <row r="135" spans="2:8" ht="13.1" x14ac:dyDescent="0.25">
      <c r="B135" s="1005" t="s">
        <v>814</v>
      </c>
    </row>
    <row r="137" spans="2:8" ht="13.1" x14ac:dyDescent="0.25">
      <c r="B137" s="1006" t="s">
        <v>746</v>
      </c>
    </row>
    <row r="139" spans="2:8" x14ac:dyDescent="0.2">
      <c r="B139" s="1018" t="s">
        <v>750</v>
      </c>
      <c r="C139" s="55"/>
      <c r="D139" s="55"/>
      <c r="E139" s="55"/>
      <c r="F139" s="55"/>
    </row>
    <row r="140" spans="2:8" ht="13.1" x14ac:dyDescent="0.25">
      <c r="B140" s="1006" t="s">
        <v>747</v>
      </c>
    </row>
    <row r="141" spans="2:8" x14ac:dyDescent="0.2">
      <c r="B141" s="1006"/>
    </row>
    <row r="142" spans="2:8" ht="13.1" x14ac:dyDescent="0.25">
      <c r="B142" s="1017" t="s">
        <v>748</v>
      </c>
    </row>
    <row r="144" spans="2:8" ht="13.1" x14ac:dyDescent="0.25">
      <c r="B144" s="1020" t="s">
        <v>751</v>
      </c>
    </row>
    <row r="145" spans="2:7" x14ac:dyDescent="0.2">
      <c r="B145" s="858"/>
    </row>
    <row r="146" spans="2:7" ht="13.1" x14ac:dyDescent="0.25">
      <c r="B146" s="1017" t="s">
        <v>770</v>
      </c>
    </row>
    <row r="147" spans="2:7" x14ac:dyDescent="0.2">
      <c r="B147" s="858"/>
    </row>
    <row r="148" spans="2:7" ht="13.1" x14ac:dyDescent="0.25">
      <c r="B148" s="1020" t="s">
        <v>752</v>
      </c>
    </row>
    <row r="149" spans="2:7" ht="13.1" x14ac:dyDescent="0.25">
      <c r="B149" s="1020" t="s">
        <v>753</v>
      </c>
    </row>
    <row r="150" spans="2:7" ht="13.1" x14ac:dyDescent="0.25">
      <c r="B150" s="1020" t="s">
        <v>754</v>
      </c>
    </row>
    <row r="151" spans="2:7" ht="13.1" x14ac:dyDescent="0.25">
      <c r="B151" s="1020" t="s">
        <v>755</v>
      </c>
    </row>
    <row r="153" spans="2:7" x14ac:dyDescent="0.2">
      <c r="B153" s="1018" t="s">
        <v>765</v>
      </c>
      <c r="C153" s="55"/>
      <c r="D153" s="55"/>
      <c r="E153" s="55"/>
    </row>
    <row r="154" spans="2:7" customFormat="1" ht="13.1" x14ac:dyDescent="0.25">
      <c r="B154" s="1021" t="s">
        <v>790</v>
      </c>
    </row>
    <row r="155" spans="2:7" customFormat="1" x14ac:dyDescent="0.2">
      <c r="B155" s="1021"/>
    </row>
    <row r="156" spans="2:7" ht="13.1" x14ac:dyDescent="0.25">
      <c r="B156" s="1011" t="s">
        <v>761</v>
      </c>
      <c r="C156"/>
      <c r="D156"/>
      <c r="E156"/>
      <c r="F156"/>
      <c r="G156"/>
    </row>
    <row r="157" spans="2:7" ht="13.1" x14ac:dyDescent="0.25">
      <c r="B157" s="1021" t="s">
        <v>757</v>
      </c>
    </row>
    <row r="158" spans="2:7" x14ac:dyDescent="0.2">
      <c r="B158" s="1021" t="s">
        <v>756</v>
      </c>
    </row>
    <row r="159" spans="2:7" ht="13.1" x14ac:dyDescent="0.25">
      <c r="B159" s="1021" t="s">
        <v>775</v>
      </c>
    </row>
    <row r="160" spans="2:7" ht="13.1" x14ac:dyDescent="0.25">
      <c r="B160" s="1021" t="s">
        <v>776</v>
      </c>
    </row>
    <row r="162" spans="2:8" x14ac:dyDescent="0.2">
      <c r="B162" s="1026" t="s">
        <v>763</v>
      </c>
    </row>
    <row r="164" spans="2:8" x14ac:dyDescent="0.2">
      <c r="B164" s="1018" t="s">
        <v>774</v>
      </c>
      <c r="C164" s="1018"/>
      <c r="D164" s="1018"/>
      <c r="E164" s="1018"/>
      <c r="F164" s="1018"/>
    </row>
    <row r="165" spans="2:8" customFormat="1" ht="13.1" x14ac:dyDescent="0.25">
      <c r="B165" s="1021" t="s">
        <v>788</v>
      </c>
      <c r="C165" s="1027"/>
      <c r="D165" s="1027"/>
      <c r="E165" s="1027"/>
      <c r="F165" s="1027"/>
    </row>
    <row r="166" spans="2:8" customFormat="1" x14ac:dyDescent="0.2">
      <c r="B166" s="1021"/>
      <c r="C166" s="1027"/>
      <c r="D166" s="1027"/>
      <c r="E166" s="1027"/>
      <c r="F166" s="1027"/>
    </row>
    <row r="167" spans="2:8" ht="13.1" x14ac:dyDescent="0.25">
      <c r="B167" s="1011" t="s">
        <v>761</v>
      </c>
      <c r="C167"/>
      <c r="D167"/>
      <c r="E167"/>
      <c r="F167"/>
      <c r="G167"/>
      <c r="H167"/>
    </row>
    <row r="168" spans="2:8" ht="13.1" x14ac:dyDescent="0.25">
      <c r="B168" s="1021" t="s">
        <v>777</v>
      </c>
    </row>
    <row r="169" spans="2:8" x14ac:dyDescent="0.2">
      <c r="B169" s="1021"/>
    </row>
    <row r="170" spans="2:8" ht="13.1" x14ac:dyDescent="0.25">
      <c r="B170" s="1021" t="s">
        <v>779</v>
      </c>
    </row>
    <row r="171" spans="2:8" x14ac:dyDescent="0.2">
      <c r="B171" s="1021"/>
    </row>
    <row r="172" spans="2:8" ht="13.1" x14ac:dyDescent="0.25">
      <c r="B172" s="1031" t="s">
        <v>772</v>
      </c>
    </row>
    <row r="173" spans="2:8" ht="13.1" x14ac:dyDescent="0.25">
      <c r="B173" s="1031" t="s">
        <v>780</v>
      </c>
    </row>
    <row r="174" spans="2:8" x14ac:dyDescent="0.2">
      <c r="B174" s="1021"/>
    </row>
    <row r="175" spans="2:8" x14ac:dyDescent="0.2">
      <c r="B175" s="1018" t="s">
        <v>764</v>
      </c>
      <c r="C175" s="55"/>
      <c r="D175" s="55"/>
      <c r="E175" s="55"/>
      <c r="F175" s="55"/>
      <c r="G175" s="55"/>
    </row>
    <row r="176" spans="2:8" customFormat="1" ht="13.1" x14ac:dyDescent="0.25">
      <c r="B176" s="1021" t="s">
        <v>786</v>
      </c>
    </row>
    <row r="177" spans="2:8" ht="13.1" x14ac:dyDescent="0.25">
      <c r="B177" s="1021" t="s">
        <v>768</v>
      </c>
    </row>
    <row r="178" spans="2:8" x14ac:dyDescent="0.2">
      <c r="B178" s="1021"/>
      <c r="C178"/>
      <c r="D178"/>
      <c r="E178"/>
      <c r="F178"/>
      <c r="G178"/>
      <c r="H178"/>
    </row>
    <row r="179" spans="2:8" ht="13.1" x14ac:dyDescent="0.25">
      <c r="B179" s="1011" t="s">
        <v>761</v>
      </c>
      <c r="C179"/>
      <c r="D179"/>
      <c r="E179"/>
      <c r="F179"/>
      <c r="G179"/>
      <c r="H179"/>
    </row>
    <row r="180" spans="2:8" ht="13.1" x14ac:dyDescent="0.25">
      <c r="B180" s="1021" t="s">
        <v>769</v>
      </c>
    </row>
    <row r="181" spans="2:8" ht="13.1" x14ac:dyDescent="0.25">
      <c r="B181" s="1031" t="s">
        <v>782</v>
      </c>
    </row>
    <row r="182" spans="2:8" ht="13.1" x14ac:dyDescent="0.25">
      <c r="B182" s="1031" t="s">
        <v>771</v>
      </c>
    </row>
    <row r="184" spans="2:8" x14ac:dyDescent="0.2">
      <c r="B184" s="1018" t="s">
        <v>214</v>
      </c>
      <c r="C184" s="1018"/>
      <c r="D184" s="1018"/>
    </row>
    <row r="185" spans="2:8" x14ac:dyDescent="0.2">
      <c r="B185" s="1029"/>
    </row>
    <row r="186" spans="2:8" ht="13.1" x14ac:dyDescent="0.25">
      <c r="B186" s="1011" t="s">
        <v>761</v>
      </c>
    </row>
    <row r="187" spans="2:8" ht="13.1" x14ac:dyDescent="0.25">
      <c r="B187" s="1021" t="s">
        <v>785</v>
      </c>
    </row>
    <row r="188" spans="2:8" ht="13.1" x14ac:dyDescent="0.25">
      <c r="B188" s="1031" t="s">
        <v>795</v>
      </c>
    </row>
    <row r="189" spans="2:8" ht="13.1" x14ac:dyDescent="0.25">
      <c r="B189" s="1031" t="s">
        <v>794</v>
      </c>
    </row>
    <row r="190" spans="2:8" ht="13.1" x14ac:dyDescent="0.25">
      <c r="B190" s="1029" t="s">
        <v>796</v>
      </c>
    </row>
    <row r="191" spans="2:8" ht="13.1" x14ac:dyDescent="0.25">
      <c r="B191" s="1031" t="s">
        <v>798</v>
      </c>
    </row>
    <row r="192" spans="2:8" ht="13.1" x14ac:dyDescent="0.25">
      <c r="B192" s="1031" t="s">
        <v>799</v>
      </c>
    </row>
    <row r="193" spans="2:19" x14ac:dyDescent="0.2">
      <c r="B193" s="1021"/>
    </row>
    <row r="194" spans="2:19" ht="13.1" x14ac:dyDescent="0.25">
      <c r="B194" s="1031" t="s">
        <v>800</v>
      </c>
    </row>
    <row r="195" spans="2:19" ht="13.1" x14ac:dyDescent="0.25">
      <c r="B195" s="1031" t="s">
        <v>771</v>
      </c>
    </row>
    <row r="196" spans="2:19" customFormat="1" x14ac:dyDescent="0.2">
      <c r="B196" s="990"/>
      <c r="C196" s="990"/>
      <c r="D196" s="990"/>
      <c r="E196" s="990"/>
      <c r="F196" s="990"/>
      <c r="G196" s="990"/>
    </row>
    <row r="197" spans="2:19" x14ac:dyDescent="0.2">
      <c r="B197" s="1018" t="s">
        <v>803</v>
      </c>
      <c r="C197" s="1008"/>
      <c r="D197" s="1008"/>
      <c r="E197" s="1008"/>
      <c r="F197" s="1008"/>
      <c r="G197" s="1008"/>
    </row>
    <row r="199" spans="2:19" customFormat="1" ht="13.1" x14ac:dyDescent="0.25">
      <c r="B199" s="1040" t="s">
        <v>806</v>
      </c>
    </row>
    <row r="200" spans="2:19" x14ac:dyDescent="0.2">
      <c r="C200" s="1034"/>
      <c r="D200" s="681"/>
      <c r="E200" s="681"/>
      <c r="F200" s="681"/>
      <c r="G200" s="681"/>
      <c r="H200" s="681"/>
      <c r="I200" s="681"/>
      <c r="J200" s="681"/>
      <c r="K200" s="681"/>
      <c r="L200" s="681"/>
      <c r="M200" s="681"/>
      <c r="N200" s="681"/>
      <c r="O200" s="681"/>
      <c r="P200" s="681"/>
      <c r="Q200" s="681"/>
      <c r="R200" s="681"/>
      <c r="S200" s="681"/>
    </row>
    <row r="201" spans="2:19" ht="13.1" x14ac:dyDescent="0.25">
      <c r="B201" s="1031" t="s">
        <v>807</v>
      </c>
    </row>
    <row r="202" spans="2:19" ht="13.1" x14ac:dyDescent="0.25">
      <c r="B202" s="1031" t="s">
        <v>771</v>
      </c>
    </row>
    <row r="204" spans="2:19" ht="13.1" x14ac:dyDescent="0.25">
      <c r="B204" s="1021" t="s">
        <v>808</v>
      </c>
    </row>
    <row r="205" spans="2:19" x14ac:dyDescent="0.2">
      <c r="B205" s="1029"/>
    </row>
    <row r="206" spans="2:19" x14ac:dyDescent="0.2">
      <c r="B206" s="1018" t="s">
        <v>811</v>
      </c>
      <c r="C206" s="55"/>
      <c r="D206" s="55"/>
    </row>
    <row r="207" spans="2:19" x14ac:dyDescent="0.2">
      <c r="B207" s="1006" t="s">
        <v>816</v>
      </c>
      <c r="C207" s="1006"/>
      <c r="D207" s="1006"/>
      <c r="E207" s="1006"/>
      <c r="F207" s="1006"/>
      <c r="G207" s="1006"/>
    </row>
    <row r="209" spans="2:7" x14ac:dyDescent="0.2">
      <c r="B209" s="1018" t="s">
        <v>815</v>
      </c>
      <c r="C209" s="55"/>
      <c r="D209" s="55"/>
      <c r="E209" s="55"/>
    </row>
    <row r="210" spans="2:7" ht="13.1" x14ac:dyDescent="0.2">
      <c r="B210" s="1046" t="s">
        <v>817</v>
      </c>
    </row>
    <row r="211" spans="2:7" ht="13.1" x14ac:dyDescent="0.25">
      <c r="B211" s="1021" t="s">
        <v>818</v>
      </c>
    </row>
    <row r="213" spans="2:7" ht="13.1" x14ac:dyDescent="0.25">
      <c r="B213" s="1011" t="s">
        <v>820</v>
      </c>
      <c r="C213" s="1011"/>
      <c r="D213" s="1011"/>
      <c r="E213" s="1011"/>
      <c r="F213" s="1011"/>
      <c r="G213" s="1011"/>
    </row>
    <row r="215" spans="2:7" ht="17.7" x14ac:dyDescent="0.3">
      <c r="B215" s="1055" t="s">
        <v>823</v>
      </c>
    </row>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2:CB516"/>
  <sheetViews>
    <sheetView showGridLines="0" topLeftCell="A38" zoomScale="90" zoomScaleNormal="90" workbookViewId="0">
      <selection activeCell="D87" sqref="D87"/>
    </sheetView>
  </sheetViews>
  <sheetFormatPr defaultColWidth="9.25" defaultRowHeight="15.05" outlineLevelRow="2" x14ac:dyDescent="0.3"/>
  <cols>
    <col min="1" max="1" width="1.75" style="3" customWidth="1"/>
    <col min="2" max="2" width="136.125" style="3" bestFit="1" customWidth="1"/>
    <col min="3" max="3" width="42.125" style="4" bestFit="1" customWidth="1"/>
    <col min="4" max="4" width="14.75" style="4" bestFit="1" customWidth="1"/>
    <col min="5" max="5" width="15.75" style="4" bestFit="1" customWidth="1"/>
    <col min="6" max="6" width="36" style="748" bestFit="1" customWidth="1"/>
    <col min="7" max="10" width="9.25" style="3"/>
    <col min="11" max="11" width="22.625" style="3" customWidth="1"/>
    <col min="12" max="16384" width="9.25" style="3"/>
  </cols>
  <sheetData>
    <row r="2" spans="2:80" s="5" customFormat="1" x14ac:dyDescent="0.3">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outlineLevel="1" x14ac:dyDescent="0.2">
      <c r="B12" s="690" t="s">
        <v>34</v>
      </c>
      <c r="C12" s="691" t="s">
        <v>35</v>
      </c>
      <c r="D12" s="692">
        <v>45017</v>
      </c>
      <c r="E12" s="691" t="s">
        <v>36</v>
      </c>
      <c r="F12" s="693">
        <v>52.56</v>
      </c>
    </row>
    <row r="13" spans="2:80" s="5" customFormat="1" ht="12.45" outlineLevel="1"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outlineLevel="1"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outlineLevel="1"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outlineLevel="1"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outlineLevel="1"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outlineLevel="1" x14ac:dyDescent="0.2">
      <c r="B18" s="475" t="s">
        <v>252</v>
      </c>
      <c r="C18" s="4" t="s">
        <v>42</v>
      </c>
      <c r="D18" s="408">
        <v>45017</v>
      </c>
      <c r="E18" s="4" t="s">
        <v>43</v>
      </c>
      <c r="F18" s="694">
        <v>9.77</v>
      </c>
    </row>
    <row r="19" spans="2:80" ht="12.45" outlineLevel="1" x14ac:dyDescent="0.2">
      <c r="B19" s="475" t="s">
        <v>251</v>
      </c>
      <c r="C19" s="4" t="s">
        <v>42</v>
      </c>
      <c r="D19" s="22">
        <v>45017</v>
      </c>
      <c r="E19" s="4" t="s">
        <v>43</v>
      </c>
      <c r="F19" s="694">
        <v>9.77</v>
      </c>
    </row>
    <row r="20" spans="2:80" ht="13.1" x14ac:dyDescent="0.25">
      <c r="B20" s="777" t="s">
        <v>39</v>
      </c>
      <c r="C20" s="778" t="s">
        <v>35</v>
      </c>
      <c r="D20" s="779">
        <v>45017</v>
      </c>
      <c r="E20" s="778" t="s">
        <v>36</v>
      </c>
      <c r="F20" s="780">
        <v>35.590000000000003</v>
      </c>
    </row>
    <row r="21" spans="2:80" ht="12.45" outlineLevel="1" x14ac:dyDescent="0.2">
      <c r="B21" s="475" t="s">
        <v>206</v>
      </c>
      <c r="C21" s="4" t="s">
        <v>35</v>
      </c>
      <c r="D21" s="408">
        <v>45017</v>
      </c>
      <c r="E21" s="4" t="s">
        <v>36</v>
      </c>
      <c r="F21" s="694">
        <v>100</v>
      </c>
    </row>
    <row r="22" spans="2:80" ht="12.45" outlineLevel="1" x14ac:dyDescent="0.2">
      <c r="B22" s="475" t="s">
        <v>454</v>
      </c>
      <c r="C22" s="4" t="s">
        <v>35</v>
      </c>
      <c r="D22" s="408">
        <v>45017</v>
      </c>
      <c r="E22" s="4" t="s">
        <v>36</v>
      </c>
      <c r="F22" s="694">
        <v>12.58</v>
      </c>
    </row>
    <row r="23" spans="2:80" ht="12.45" outlineLevel="1" x14ac:dyDescent="0.2">
      <c r="B23" s="475" t="s">
        <v>87</v>
      </c>
      <c r="C23" s="4" t="s">
        <v>35</v>
      </c>
      <c r="D23" s="408">
        <v>45017</v>
      </c>
      <c r="E23" s="4" t="s">
        <v>36</v>
      </c>
      <c r="F23" s="694">
        <v>52.56</v>
      </c>
    </row>
    <row r="24" spans="2:80" s="5" customFormat="1" ht="12.45" outlineLevel="1"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outlineLevel="1"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outlineLevel="1"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outlineLevel="1"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45" outlineLevel="1" x14ac:dyDescent="0.2">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45" outlineLevel="1" x14ac:dyDescent="0.2">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45" outlineLevel="1" x14ac:dyDescent="0.2">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45" outlineLevel="1" x14ac:dyDescent="0.2">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45" outlineLevel="1" x14ac:dyDescent="0.2">
      <c r="B34" s="450" t="s">
        <v>526</v>
      </c>
      <c r="C34" s="696" t="s">
        <v>522</v>
      </c>
      <c r="D34" s="257">
        <v>45170</v>
      </c>
      <c r="E34" s="6" t="s">
        <v>36</v>
      </c>
      <c r="F34" s="697">
        <v>12.58</v>
      </c>
    </row>
    <row r="35" spans="2:80" s="5" customFormat="1" ht="12.45" outlineLevel="1" x14ac:dyDescent="0.2">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45" outlineLevel="1" x14ac:dyDescent="0.2">
      <c r="B36" s="450"/>
      <c r="C36" s="6"/>
      <c r="D36" s="257"/>
      <c r="E36" s="6"/>
      <c r="F36" s="697"/>
    </row>
    <row r="37" spans="2:80" ht="13.1" outlineLevel="1" x14ac:dyDescent="0.25">
      <c r="B37" s="680" t="s">
        <v>410</v>
      </c>
      <c r="C37" s="699"/>
      <c r="D37" s="700"/>
      <c r="E37" s="699"/>
      <c r="F37" s="697"/>
    </row>
    <row r="38" spans="2:80" s="5" customFormat="1" ht="12.45" outlineLevel="1" x14ac:dyDescent="0.2">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3">
      <c r="B39" s="643"/>
      <c r="C39" s="6"/>
      <c r="D39" s="6"/>
      <c r="E39" s="6"/>
      <c r="F39" s="702"/>
      <c r="G39" s="701"/>
    </row>
    <row r="40" spans="2:80" ht="13.1" outlineLevel="1" x14ac:dyDescent="0.25">
      <c r="B40" s="680" t="s">
        <v>529</v>
      </c>
      <c r="C40" s="6"/>
      <c r="D40" s="13"/>
      <c r="E40" s="257"/>
      <c r="F40" s="697"/>
    </row>
    <row r="41" spans="2:80" s="698" customFormat="1" ht="12.45" outlineLevel="1" x14ac:dyDescent="0.2">
      <c r="B41" s="450" t="s">
        <v>530</v>
      </c>
      <c r="C41" s="696" t="s">
        <v>531</v>
      </c>
      <c r="D41" s="257">
        <v>45170</v>
      </c>
      <c r="E41" s="6" t="s">
        <v>43</v>
      </c>
      <c r="F41" s="697">
        <v>18</v>
      </c>
    </row>
    <row r="42" spans="2:80" s="698" customFormat="1" ht="13.1" outlineLevel="1" x14ac:dyDescent="0.25">
      <c r="B42" s="450"/>
      <c r="C42" s="6"/>
      <c r="D42" s="257"/>
      <c r="E42" s="6"/>
      <c r="F42" s="703"/>
    </row>
    <row r="43" spans="2:80" ht="13.1" outlineLevel="1" x14ac:dyDescent="0.25">
      <c r="B43" s="680" t="s">
        <v>481</v>
      </c>
      <c r="C43" s="6"/>
      <c r="D43" s="13"/>
      <c r="E43" s="257"/>
      <c r="F43" s="697"/>
    </row>
    <row r="44" spans="2:80" s="5" customFormat="1" ht="12.45" outlineLevel="1" x14ac:dyDescent="0.2">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45" outlineLevel="1" x14ac:dyDescent="0.2">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3.1" x14ac:dyDescent="0.25">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45" outlineLevel="1" x14ac:dyDescent="0.2">
      <c r="B47" s="450" t="s">
        <v>6</v>
      </c>
      <c r="C47" s="696" t="s">
        <v>522</v>
      </c>
      <c r="D47" s="257">
        <v>41351</v>
      </c>
      <c r="E47" s="6" t="s">
        <v>36</v>
      </c>
      <c r="F47" s="697">
        <v>0</v>
      </c>
    </row>
    <row r="48" spans="2:80" s="698" customFormat="1" ht="12.45" outlineLevel="1" x14ac:dyDescent="0.2">
      <c r="B48" s="450" t="s">
        <v>535</v>
      </c>
      <c r="C48" s="696" t="s">
        <v>522</v>
      </c>
      <c r="D48" s="257">
        <v>45170</v>
      </c>
      <c r="E48" s="6" t="s">
        <v>36</v>
      </c>
      <c r="F48" s="697">
        <v>0</v>
      </c>
    </row>
    <row r="49" spans="2:80" s="683" customFormat="1" outlineLevel="1" x14ac:dyDescent="0.3">
      <c r="B49" s="704"/>
      <c r="C49" s="705"/>
      <c r="D49" s="705"/>
      <c r="E49" s="705"/>
      <c r="F49" s="706"/>
    </row>
    <row r="50" spans="2:80" customFormat="1" ht="12.45" x14ac:dyDescent="0.2"/>
    <row r="51" spans="2:80" s="5" customFormat="1" ht="13.1" x14ac:dyDescent="0.25">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45" hidden="1" outlineLevel="1" x14ac:dyDescent="0.2">
      <c r="B52" s="456" t="s">
        <v>239</v>
      </c>
      <c r="C52" s="4" t="s">
        <v>35</v>
      </c>
      <c r="D52" s="408">
        <v>45017</v>
      </c>
      <c r="E52" s="4" t="s">
        <v>36</v>
      </c>
      <c r="F52" s="708">
        <v>64.88</v>
      </c>
    </row>
    <row r="53" spans="2:80" ht="12.45" hidden="1" outlineLevel="1" x14ac:dyDescent="0.2">
      <c r="B53" s="456" t="s">
        <v>240</v>
      </c>
      <c r="C53" s="4" t="s">
        <v>35</v>
      </c>
      <c r="D53" s="408">
        <v>45017</v>
      </c>
      <c r="E53" s="4" t="s">
        <v>36</v>
      </c>
      <c r="F53" s="708">
        <v>64.88</v>
      </c>
    </row>
    <row r="54" spans="2:80" ht="12.45" hidden="1" outlineLevel="1" x14ac:dyDescent="0.2">
      <c r="B54" s="456" t="s">
        <v>202</v>
      </c>
      <c r="C54" s="4" t="s">
        <v>35</v>
      </c>
      <c r="D54" s="408">
        <v>45017</v>
      </c>
      <c r="E54" s="4" t="s">
        <v>36</v>
      </c>
      <c r="F54" s="708">
        <v>115.5</v>
      </c>
    </row>
    <row r="55" spans="2:80" ht="12.45" hidden="1" outlineLevel="1" x14ac:dyDescent="0.2">
      <c r="B55" s="456" t="s">
        <v>368</v>
      </c>
      <c r="C55" s="4" t="s">
        <v>35</v>
      </c>
      <c r="D55" s="408">
        <v>45017</v>
      </c>
      <c r="E55" s="4" t="s">
        <v>36</v>
      </c>
      <c r="F55" s="708">
        <v>173</v>
      </c>
    </row>
    <row r="56" spans="2:80" ht="12.45" hidden="1" outlineLevel="1" x14ac:dyDescent="0.2">
      <c r="B56" s="456"/>
      <c r="D56" s="408"/>
      <c r="F56" s="708"/>
    </row>
    <row r="57" spans="2:80" s="5" customFormat="1" ht="13.1" hidden="1" outlineLevel="1" x14ac:dyDescent="0.25">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45" hidden="1" outlineLevel="1" x14ac:dyDescent="0.2">
      <c r="B58" s="456" t="s">
        <v>438</v>
      </c>
      <c r="C58" s="4" t="s">
        <v>35</v>
      </c>
      <c r="D58" s="22">
        <v>44075</v>
      </c>
      <c r="E58" s="4" t="s">
        <v>36</v>
      </c>
      <c r="F58" s="694">
        <v>25</v>
      </c>
    </row>
    <row r="59" spans="2:80" ht="12.45" hidden="1" outlineLevel="1" x14ac:dyDescent="0.2">
      <c r="B59" s="456"/>
      <c r="D59" s="22"/>
      <c r="F59" s="694"/>
    </row>
    <row r="60" spans="2:80" ht="13.1" hidden="1" outlineLevel="1" x14ac:dyDescent="0.25">
      <c r="B60" s="649" t="s">
        <v>529</v>
      </c>
      <c r="D60" s="408"/>
      <c r="F60" s="708"/>
    </row>
    <row r="61" spans="2:80" s="5" customFormat="1" ht="12.45" hidden="1" outlineLevel="1" x14ac:dyDescent="0.2">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hidden="1" outlineLevel="1" x14ac:dyDescent="0.2">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hidden="1" outlineLevel="1" x14ac:dyDescent="0.2">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45" hidden="1" outlineLevel="1" x14ac:dyDescent="0.2">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45" hidden="1" outlineLevel="1" x14ac:dyDescent="0.2">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45" hidden="1" outlineLevel="1" x14ac:dyDescent="0.2">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hidden="1" outlineLevel="1" x14ac:dyDescent="0.2">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1" hidden="1" outlineLevel="1" x14ac:dyDescent="0.25">
      <c r="B68" s="649" t="s">
        <v>481</v>
      </c>
      <c r="D68" s="22"/>
      <c r="F68" s="694"/>
    </row>
    <row r="69" spans="2:80" ht="12.45" hidden="1" outlineLevel="1" x14ac:dyDescent="0.2">
      <c r="B69" s="456" t="s">
        <v>24</v>
      </c>
      <c r="C69" s="4" t="s">
        <v>35</v>
      </c>
      <c r="D69" s="22">
        <v>45017</v>
      </c>
      <c r="E69" s="4" t="s">
        <v>36</v>
      </c>
      <c r="F69" s="694">
        <v>12.87</v>
      </c>
    </row>
    <row r="70" spans="2:80" s="757" customFormat="1" ht="24.9" hidden="1" outlineLevel="1" x14ac:dyDescent="0.2">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45" hidden="1" outlineLevel="1" x14ac:dyDescent="0.2">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hidden="1" outlineLevel="1" x14ac:dyDescent="0.2">
      <c r="B72" s="456" t="s">
        <v>165</v>
      </c>
      <c r="C72" s="4" t="s">
        <v>35</v>
      </c>
      <c r="D72" s="22">
        <v>45017</v>
      </c>
      <c r="E72" s="4" t="s">
        <v>36</v>
      </c>
      <c r="F72" s="694">
        <v>12.58</v>
      </c>
    </row>
    <row r="73" spans="2:80" ht="12.45" hidden="1" outlineLevel="1" x14ac:dyDescent="0.2">
      <c r="B73" s="456" t="s">
        <v>166</v>
      </c>
      <c r="C73" s="4" t="s">
        <v>35</v>
      </c>
      <c r="D73" s="22">
        <v>45017</v>
      </c>
      <c r="E73" s="4" t="s">
        <v>36</v>
      </c>
      <c r="F73" s="694">
        <v>12.58</v>
      </c>
    </row>
    <row r="74" spans="2:80" ht="12.45" hidden="1" outlineLevel="1" x14ac:dyDescent="0.2">
      <c r="B74" s="456" t="s">
        <v>4</v>
      </c>
      <c r="C74" s="4" t="s">
        <v>35</v>
      </c>
      <c r="D74" s="22">
        <v>45017</v>
      </c>
      <c r="E74" s="4" t="s">
        <v>36</v>
      </c>
      <c r="F74" s="708">
        <v>52.56</v>
      </c>
    </row>
    <row r="75" spans="2:80" s="5" customFormat="1" ht="12.45" hidden="1" outlineLevel="1" x14ac:dyDescent="0.2">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1" collapsed="1" x14ac:dyDescent="0.25">
      <c r="B76" s="781" t="s">
        <v>39</v>
      </c>
      <c r="C76" s="778" t="s">
        <v>35</v>
      </c>
      <c r="D76" s="783">
        <v>45017</v>
      </c>
      <c r="E76" s="778" t="s">
        <v>36</v>
      </c>
      <c r="F76" s="780">
        <v>35.590000000000003</v>
      </c>
    </row>
    <row r="77" spans="2:80" ht="12.45" hidden="1" outlineLevel="1" x14ac:dyDescent="0.2">
      <c r="B77" s="456" t="s">
        <v>328</v>
      </c>
      <c r="C77" s="4" t="s">
        <v>35</v>
      </c>
      <c r="D77" s="22">
        <v>45017</v>
      </c>
      <c r="E77" s="4" t="s">
        <v>36</v>
      </c>
      <c r="F77" s="694">
        <v>12.87</v>
      </c>
    </row>
    <row r="78" spans="2:80" s="5" customFormat="1" ht="12.45" hidden="1" outlineLevel="1" x14ac:dyDescent="0.2">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45" outlineLevel="1" x14ac:dyDescent="0.2">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3.1" x14ac:dyDescent="0.25">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outlineLevel="1" x14ac:dyDescent="0.2">
      <c r="B81" s="712" t="s">
        <v>536</v>
      </c>
      <c r="C81" s="4" t="s">
        <v>35</v>
      </c>
      <c r="D81" s="408">
        <v>45017</v>
      </c>
      <c r="E81" s="4" t="s">
        <v>36</v>
      </c>
      <c r="F81" s="708">
        <v>101.8</v>
      </c>
    </row>
    <row r="82" spans="2:80" ht="12.45" outlineLevel="1" x14ac:dyDescent="0.2">
      <c r="B82" s="712" t="s">
        <v>537</v>
      </c>
      <c r="C82" s="4" t="s">
        <v>35</v>
      </c>
      <c r="D82" s="408">
        <v>45017</v>
      </c>
      <c r="E82" s="4" t="s">
        <v>36</v>
      </c>
      <c r="F82" s="708">
        <v>112.2</v>
      </c>
    </row>
    <row r="83" spans="2:80" ht="12.45" outlineLevel="1" x14ac:dyDescent="0.2">
      <c r="B83" s="712" t="s">
        <v>538</v>
      </c>
      <c r="C83" s="4" t="s">
        <v>35</v>
      </c>
      <c r="D83" s="408">
        <v>45017</v>
      </c>
      <c r="E83" s="4" t="s">
        <v>36</v>
      </c>
      <c r="F83" s="708">
        <v>64.5</v>
      </c>
    </row>
    <row r="84" spans="2:80" ht="12.45" outlineLevel="1" x14ac:dyDescent="0.2">
      <c r="B84" s="713" t="s">
        <v>539</v>
      </c>
      <c r="C84" s="4" t="s">
        <v>35</v>
      </c>
      <c r="D84" s="408">
        <v>45017</v>
      </c>
      <c r="E84" s="4" t="s">
        <v>36</v>
      </c>
      <c r="F84" s="708">
        <v>8.5500000000000007</v>
      </c>
    </row>
    <row r="85" spans="2:80" customFormat="1" ht="12.45" outlineLevel="1" x14ac:dyDescent="0.2"/>
    <row r="86" spans="2:80" s="5" customFormat="1" ht="13.1" outlineLevel="1" x14ac:dyDescent="0.25">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45" outlineLevel="1" x14ac:dyDescent="0.2">
      <c r="B87" s="456" t="s">
        <v>471</v>
      </c>
      <c r="D87" s="22"/>
      <c r="E87" s="4" t="s">
        <v>36</v>
      </c>
      <c r="F87" s="694">
        <v>21</v>
      </c>
    </row>
    <row r="88" spans="2:80" ht="12.45" outlineLevel="1" x14ac:dyDescent="0.2">
      <c r="B88" s="456" t="s">
        <v>540</v>
      </c>
      <c r="C88" s="4" t="s">
        <v>35</v>
      </c>
      <c r="D88" s="22">
        <v>45017</v>
      </c>
      <c r="E88" s="408" t="s">
        <v>36</v>
      </c>
      <c r="F88" s="694">
        <v>18.5</v>
      </c>
    </row>
    <row r="89" spans="2:80" ht="12.45" outlineLevel="1" x14ac:dyDescent="0.2">
      <c r="B89" s="456" t="s">
        <v>487</v>
      </c>
      <c r="C89" s="4" t="s">
        <v>494</v>
      </c>
      <c r="D89" s="22">
        <v>44593</v>
      </c>
      <c r="E89" s="408">
        <v>44773</v>
      </c>
      <c r="F89" s="694">
        <v>145</v>
      </c>
    </row>
    <row r="90" spans="2:80" ht="12.45" outlineLevel="1" x14ac:dyDescent="0.2">
      <c r="B90" s="456"/>
      <c r="D90" s="22"/>
      <c r="E90" s="408"/>
      <c r="F90" s="694"/>
    </row>
    <row r="91" spans="2:80" ht="13.1" outlineLevel="1" x14ac:dyDescent="0.25">
      <c r="B91" s="649" t="s">
        <v>529</v>
      </c>
      <c r="D91" s="22"/>
      <c r="E91" s="408"/>
      <c r="F91" s="694"/>
    </row>
    <row r="92" spans="2:80" ht="12.45" outlineLevel="1" x14ac:dyDescent="0.2">
      <c r="B92" s="456" t="s">
        <v>433</v>
      </c>
      <c r="C92" s="4" t="s">
        <v>13</v>
      </c>
      <c r="D92" s="22">
        <v>45017</v>
      </c>
      <c r="E92" s="4" t="s">
        <v>43</v>
      </c>
      <c r="F92" s="694">
        <v>15.44</v>
      </c>
    </row>
    <row r="93" spans="2:80" ht="12.45" outlineLevel="1" x14ac:dyDescent="0.2">
      <c r="B93" s="456" t="s">
        <v>357</v>
      </c>
      <c r="C93" s="4" t="s">
        <v>13</v>
      </c>
      <c r="D93" s="22">
        <v>45017</v>
      </c>
      <c r="E93" s="4" t="s">
        <v>43</v>
      </c>
      <c r="F93" s="694">
        <v>24.2</v>
      </c>
    </row>
    <row r="94" spans="2:80" ht="12.45" outlineLevel="1" x14ac:dyDescent="0.2">
      <c r="B94" s="456" t="s">
        <v>358</v>
      </c>
      <c r="C94" s="4" t="s">
        <v>13</v>
      </c>
      <c r="D94" s="22">
        <v>45017</v>
      </c>
      <c r="E94" s="4" t="s">
        <v>43</v>
      </c>
      <c r="F94" s="694">
        <v>25.34</v>
      </c>
    </row>
    <row r="95" spans="2:80" ht="12.45" outlineLevel="1" x14ac:dyDescent="0.2">
      <c r="B95" s="456" t="s">
        <v>359</v>
      </c>
      <c r="C95" s="4" t="s">
        <v>13</v>
      </c>
      <c r="D95" s="22">
        <v>45017</v>
      </c>
      <c r="E95" s="4" t="s">
        <v>43</v>
      </c>
      <c r="F95" s="694">
        <v>26.48</v>
      </c>
    </row>
    <row r="96" spans="2:80" ht="12.45" outlineLevel="1" x14ac:dyDescent="0.2">
      <c r="B96" s="456" t="s">
        <v>541</v>
      </c>
      <c r="C96" s="4" t="s">
        <v>13</v>
      </c>
      <c r="D96" s="22">
        <v>45017</v>
      </c>
      <c r="E96" s="4" t="s">
        <v>43</v>
      </c>
      <c r="F96" s="694">
        <v>36.04</v>
      </c>
    </row>
    <row r="97" spans="2:80" ht="12.45" outlineLevel="1" x14ac:dyDescent="0.2">
      <c r="B97" s="456" t="s">
        <v>542</v>
      </c>
      <c r="C97" s="4" t="s">
        <v>13</v>
      </c>
      <c r="D97" s="22">
        <v>45017</v>
      </c>
      <c r="E97" s="4" t="s">
        <v>43</v>
      </c>
      <c r="F97" s="694">
        <v>50.34</v>
      </c>
    </row>
    <row r="98" spans="2:80" ht="12.45" outlineLevel="1" x14ac:dyDescent="0.2">
      <c r="B98" s="456"/>
      <c r="D98" s="22"/>
      <c r="F98" s="694"/>
    </row>
    <row r="99" spans="2:80" ht="13.1" outlineLevel="1" x14ac:dyDescent="0.25">
      <c r="B99" s="649" t="s">
        <v>481</v>
      </c>
      <c r="C99" s="3"/>
      <c r="D99" s="3"/>
      <c r="E99" s="3"/>
      <c r="F99" s="714"/>
    </row>
    <row r="100" spans="2:80" ht="12.45" outlineLevel="1" x14ac:dyDescent="0.2">
      <c r="B100" s="456" t="s">
        <v>24</v>
      </c>
      <c r="C100" s="4" t="s">
        <v>35</v>
      </c>
      <c r="D100" s="22">
        <v>45017</v>
      </c>
      <c r="E100" s="4" t="s">
        <v>36</v>
      </c>
      <c r="F100" s="694">
        <v>12.87</v>
      </c>
    </row>
    <row r="101" spans="2:80" ht="12.45" outlineLevel="1" x14ac:dyDescent="0.2">
      <c r="B101" s="456" t="s">
        <v>543</v>
      </c>
      <c r="C101" s="4" t="s">
        <v>35</v>
      </c>
      <c r="D101" s="22">
        <v>45017</v>
      </c>
      <c r="E101" s="4" t="s">
        <v>36</v>
      </c>
      <c r="F101" s="694">
        <v>12.58</v>
      </c>
    </row>
    <row r="102" spans="2:80" ht="12.45" outlineLevel="1" x14ac:dyDescent="0.2">
      <c r="B102" s="456" t="s">
        <v>544</v>
      </c>
      <c r="C102" s="4" t="s">
        <v>35</v>
      </c>
      <c r="D102" s="22">
        <v>45017</v>
      </c>
      <c r="E102" s="4" t="s">
        <v>36</v>
      </c>
      <c r="F102" s="694">
        <v>12.58</v>
      </c>
    </row>
    <row r="103" spans="2:80" s="5" customFormat="1" ht="12.45" outlineLevel="1" x14ac:dyDescent="0.2">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1" x14ac:dyDescent="0.25">
      <c r="B104" s="781" t="s">
        <v>39</v>
      </c>
      <c r="C104" s="778" t="s">
        <v>35</v>
      </c>
      <c r="D104" s="783">
        <v>45017</v>
      </c>
      <c r="E104" s="778" t="s">
        <v>36</v>
      </c>
      <c r="F104" s="780">
        <v>35.590000000000003</v>
      </c>
    </row>
    <row r="105" spans="2:80" ht="12.45" hidden="1" outlineLevel="1" x14ac:dyDescent="0.2">
      <c r="B105" s="456" t="s">
        <v>328</v>
      </c>
      <c r="C105" s="4" t="s">
        <v>35</v>
      </c>
      <c r="D105" s="22">
        <v>45017</v>
      </c>
      <c r="E105" s="4" t="s">
        <v>36</v>
      </c>
      <c r="F105" s="694">
        <v>12.87</v>
      </c>
    </row>
    <row r="106" spans="2:80" s="5" customFormat="1" ht="12.45" hidden="1" outlineLevel="1" x14ac:dyDescent="0.2">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45" hidden="1" outlineLevel="1" x14ac:dyDescent="0.2">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3.1" hidden="1" outlineLevel="1" x14ac:dyDescent="0.25">
      <c r="B108" s="649" t="s">
        <v>514</v>
      </c>
      <c r="D108" s="22"/>
      <c r="F108" s="694"/>
    </row>
    <row r="109" spans="2:80" ht="12.45" hidden="1" outlineLevel="1" x14ac:dyDescent="0.2">
      <c r="B109" s="456" t="s">
        <v>516</v>
      </c>
      <c r="C109" s="4" t="s">
        <v>35</v>
      </c>
      <c r="D109" s="22">
        <v>44927</v>
      </c>
      <c r="E109" s="4" t="s">
        <v>36</v>
      </c>
      <c r="F109" s="694">
        <v>90</v>
      </c>
    </row>
    <row r="110" spans="2:80" ht="12.45" hidden="1" outlineLevel="1" x14ac:dyDescent="0.2">
      <c r="B110" s="456" t="s">
        <v>515</v>
      </c>
      <c r="C110" s="4" t="s">
        <v>35</v>
      </c>
      <c r="D110" s="22">
        <v>44927</v>
      </c>
      <c r="E110" s="4" t="s">
        <v>43</v>
      </c>
      <c r="F110" s="694">
        <v>6</v>
      </c>
    </row>
    <row r="111" spans="2:80" ht="12.45" hidden="1" outlineLevel="1" x14ac:dyDescent="0.2">
      <c r="B111" s="456" t="s">
        <v>517</v>
      </c>
      <c r="C111" s="4" t="s">
        <v>35</v>
      </c>
      <c r="D111" s="22">
        <v>44927</v>
      </c>
      <c r="E111" s="4" t="s">
        <v>43</v>
      </c>
      <c r="F111" s="694">
        <v>4</v>
      </c>
    </row>
    <row r="112" spans="2:80" ht="12.45" collapsed="1" x14ac:dyDescent="0.2">
      <c r="B112" s="456"/>
      <c r="D112" s="22"/>
      <c r="F112" s="694"/>
    </row>
    <row r="113" spans="2:80" s="5" customFormat="1" ht="13.1" x14ac:dyDescent="0.25">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45" hidden="1" outlineLevel="1" x14ac:dyDescent="0.2">
      <c r="B114" s="456" t="s">
        <v>110</v>
      </c>
      <c r="C114" s="4" t="s">
        <v>35</v>
      </c>
      <c r="D114" s="408">
        <v>45017</v>
      </c>
      <c r="E114" s="691" t="s">
        <v>36</v>
      </c>
      <c r="F114" s="708">
        <v>119.78</v>
      </c>
    </row>
    <row r="115" spans="2:80" ht="12.45" hidden="1" outlineLevel="1" x14ac:dyDescent="0.2">
      <c r="B115" s="456" t="s">
        <v>459</v>
      </c>
      <c r="C115" s="4" t="s">
        <v>35</v>
      </c>
      <c r="D115" s="408">
        <v>45017</v>
      </c>
      <c r="E115" s="4" t="s">
        <v>36</v>
      </c>
      <c r="F115" s="708">
        <v>119.78</v>
      </c>
    </row>
    <row r="116" spans="2:80" s="516" customFormat="1" ht="12.45" hidden="1" outlineLevel="1" x14ac:dyDescent="0.2">
      <c r="B116" s="456" t="s">
        <v>385</v>
      </c>
      <c r="C116" s="4" t="s">
        <v>35</v>
      </c>
      <c r="D116" s="408">
        <v>44652</v>
      </c>
      <c r="E116" s="4" t="s">
        <v>36</v>
      </c>
      <c r="F116" s="716">
        <v>545</v>
      </c>
    </row>
    <row r="117" spans="2:80" s="516" customFormat="1" ht="12.45" hidden="1" outlineLevel="1" x14ac:dyDescent="0.2">
      <c r="B117" s="456" t="s">
        <v>460</v>
      </c>
      <c r="C117" s="4" t="s">
        <v>35</v>
      </c>
      <c r="D117" s="408">
        <v>44652</v>
      </c>
      <c r="E117" s="4" t="s">
        <v>36</v>
      </c>
      <c r="F117" s="716">
        <v>545</v>
      </c>
    </row>
    <row r="118" spans="2:80" s="516" customFormat="1" ht="12.45" hidden="1" outlineLevel="1" x14ac:dyDescent="0.2">
      <c r="B118" s="456"/>
      <c r="C118" s="4"/>
      <c r="D118" s="408"/>
      <c r="E118" s="4"/>
      <c r="F118" s="716"/>
    </row>
    <row r="119" spans="2:80" s="5" customFormat="1" ht="13.1" hidden="1" outlineLevel="1" x14ac:dyDescent="0.25">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45" hidden="1" outlineLevel="1" x14ac:dyDescent="0.2">
      <c r="B120" s="456" t="s">
        <v>434</v>
      </c>
      <c r="C120" s="4" t="s">
        <v>35</v>
      </c>
      <c r="D120" s="22">
        <v>44075</v>
      </c>
      <c r="E120" s="4" t="s">
        <v>36</v>
      </c>
      <c r="F120" s="694" t="s">
        <v>169</v>
      </c>
    </row>
    <row r="121" spans="2:80" ht="12.45" hidden="1" outlineLevel="1" x14ac:dyDescent="0.2">
      <c r="B121" s="456" t="s">
        <v>444</v>
      </c>
      <c r="C121" s="4" t="s">
        <v>35</v>
      </c>
      <c r="D121" s="22">
        <v>44075</v>
      </c>
      <c r="E121" s="4" t="s">
        <v>36</v>
      </c>
      <c r="F121" s="694" t="s">
        <v>169</v>
      </c>
    </row>
    <row r="122" spans="2:80" s="5" customFormat="1" ht="12.45" hidden="1" outlineLevel="1" x14ac:dyDescent="0.2">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45" hidden="1" outlineLevel="1" x14ac:dyDescent="0.2">
      <c r="B123" s="456" t="s">
        <v>435</v>
      </c>
      <c r="C123" s="4" t="s">
        <v>35</v>
      </c>
      <c r="D123" s="22">
        <v>44075</v>
      </c>
      <c r="E123" s="4" t="s">
        <v>36</v>
      </c>
      <c r="F123" s="694">
        <v>18.5</v>
      </c>
    </row>
    <row r="124" spans="2:80" ht="12.45" hidden="1" outlineLevel="1" x14ac:dyDescent="0.2">
      <c r="B124" s="456" t="s">
        <v>445</v>
      </c>
      <c r="C124" s="4" t="s">
        <v>35</v>
      </c>
      <c r="D124" s="22">
        <v>44075</v>
      </c>
      <c r="E124" s="4" t="s">
        <v>36</v>
      </c>
      <c r="F124" s="694">
        <v>45</v>
      </c>
    </row>
    <row r="125" spans="2:80" ht="12.45" hidden="1" outlineLevel="1" x14ac:dyDescent="0.2">
      <c r="B125" s="456" t="s">
        <v>436</v>
      </c>
      <c r="C125" s="4" t="s">
        <v>35</v>
      </c>
      <c r="D125" s="22">
        <v>44075</v>
      </c>
      <c r="E125" s="4" t="s">
        <v>36</v>
      </c>
      <c r="F125" s="694">
        <v>89.86</v>
      </c>
    </row>
    <row r="126" spans="2:80" ht="12.45" hidden="1" outlineLevel="1" x14ac:dyDescent="0.2">
      <c r="B126" s="456" t="s">
        <v>502</v>
      </c>
      <c r="C126" s="4" t="s">
        <v>494</v>
      </c>
      <c r="D126" s="22" t="s">
        <v>504</v>
      </c>
      <c r="E126" s="4" t="s">
        <v>505</v>
      </c>
      <c r="F126" s="694">
        <v>150</v>
      </c>
    </row>
    <row r="127" spans="2:80" ht="12.45" hidden="1" outlineLevel="1" x14ac:dyDescent="0.2">
      <c r="B127" s="456"/>
      <c r="D127" s="22"/>
      <c r="F127" s="694"/>
    </row>
    <row r="128" spans="2:80" ht="13.1" hidden="1" outlineLevel="1" x14ac:dyDescent="0.25">
      <c r="B128" s="649" t="s">
        <v>529</v>
      </c>
      <c r="D128" s="22"/>
      <c r="F128" s="694"/>
    </row>
    <row r="129" spans="2:6" ht="12.45" hidden="1" outlineLevel="1" x14ac:dyDescent="0.2">
      <c r="B129" s="456" t="s">
        <v>413</v>
      </c>
      <c r="C129" s="4" t="s">
        <v>44</v>
      </c>
      <c r="D129" s="408">
        <v>45017</v>
      </c>
      <c r="E129" s="4" t="s">
        <v>43</v>
      </c>
      <c r="F129" s="694">
        <v>15.44</v>
      </c>
    </row>
    <row r="130" spans="2:6" ht="12.45" hidden="1" outlineLevel="1" x14ac:dyDescent="0.2">
      <c r="B130" s="456" t="s">
        <v>105</v>
      </c>
      <c r="C130" s="4" t="s">
        <v>44</v>
      </c>
      <c r="D130" s="408">
        <v>45017</v>
      </c>
      <c r="E130" s="4" t="s">
        <v>43</v>
      </c>
      <c r="F130" s="694">
        <v>26.31</v>
      </c>
    </row>
    <row r="131" spans="2:6" ht="12.45" hidden="1" outlineLevel="1" x14ac:dyDescent="0.2">
      <c r="B131" s="456" t="s">
        <v>245</v>
      </c>
      <c r="C131" s="4" t="s">
        <v>44</v>
      </c>
      <c r="D131" s="408">
        <v>45017</v>
      </c>
      <c r="E131" s="4" t="s">
        <v>43</v>
      </c>
      <c r="F131" s="694">
        <v>27.46</v>
      </c>
    </row>
    <row r="132" spans="2:6" ht="12.45" hidden="1" outlineLevel="1" x14ac:dyDescent="0.2">
      <c r="B132" s="456" t="s">
        <v>123</v>
      </c>
      <c r="C132" s="4" t="s">
        <v>44</v>
      </c>
      <c r="D132" s="408">
        <v>45017</v>
      </c>
      <c r="E132" s="4" t="s">
        <v>43</v>
      </c>
      <c r="F132" s="694">
        <v>28.6</v>
      </c>
    </row>
    <row r="133" spans="2:6" ht="12.45" hidden="1" outlineLevel="1" x14ac:dyDescent="0.2">
      <c r="B133" s="456" t="s">
        <v>408</v>
      </c>
      <c r="C133" s="4" t="s">
        <v>44</v>
      </c>
      <c r="D133" s="408">
        <v>45017</v>
      </c>
      <c r="E133" s="4" t="s">
        <v>43</v>
      </c>
      <c r="F133" s="694">
        <v>30</v>
      </c>
    </row>
    <row r="134" spans="2:6" ht="12.45" hidden="1" outlineLevel="1" x14ac:dyDescent="0.2">
      <c r="B134" s="456" t="s">
        <v>275</v>
      </c>
      <c r="C134" s="4" t="s">
        <v>44</v>
      </c>
      <c r="D134" s="408">
        <v>45017</v>
      </c>
      <c r="E134" s="4" t="s">
        <v>43</v>
      </c>
      <c r="F134" s="694">
        <v>32.03</v>
      </c>
    </row>
    <row r="135" spans="2:6" ht="12.45" hidden="1" outlineLevel="1" x14ac:dyDescent="0.2">
      <c r="B135" s="456" t="s">
        <v>409</v>
      </c>
      <c r="C135" s="4" t="s">
        <v>44</v>
      </c>
      <c r="D135" s="408">
        <v>45017</v>
      </c>
      <c r="E135" s="4" t="s">
        <v>43</v>
      </c>
      <c r="F135" s="694">
        <v>37.75</v>
      </c>
    </row>
    <row r="136" spans="2:6" ht="12.45" hidden="1" outlineLevel="1" x14ac:dyDescent="0.2">
      <c r="B136" s="456" t="s">
        <v>276</v>
      </c>
      <c r="C136" s="4" t="s">
        <v>44</v>
      </c>
      <c r="D136" s="408">
        <v>45017</v>
      </c>
      <c r="E136" s="4" t="s">
        <v>43</v>
      </c>
      <c r="F136" s="694">
        <v>40.04</v>
      </c>
    </row>
    <row r="137" spans="2:6" ht="12.45" hidden="1" outlineLevel="1" x14ac:dyDescent="0.2">
      <c r="B137" s="456" t="s">
        <v>450</v>
      </c>
      <c r="C137" s="4" t="s">
        <v>44</v>
      </c>
      <c r="D137" s="408">
        <v>45017</v>
      </c>
      <c r="E137" s="4" t="s">
        <v>43</v>
      </c>
      <c r="F137" s="694">
        <v>85.8</v>
      </c>
    </row>
    <row r="138" spans="2:6" ht="12.45" hidden="1" outlineLevel="1" x14ac:dyDescent="0.2">
      <c r="B138" s="456" t="s">
        <v>414</v>
      </c>
      <c r="C138" s="4" t="s">
        <v>44</v>
      </c>
      <c r="D138" s="408">
        <v>45017</v>
      </c>
      <c r="E138" s="4" t="s">
        <v>43</v>
      </c>
      <c r="F138" s="694">
        <v>57.2</v>
      </c>
    </row>
    <row r="139" spans="2:6" ht="12.45" hidden="1" outlineLevel="1" x14ac:dyDescent="0.2">
      <c r="B139" s="456" t="s">
        <v>416</v>
      </c>
      <c r="C139" s="4" t="s">
        <v>44</v>
      </c>
      <c r="D139" s="408">
        <v>45017</v>
      </c>
      <c r="E139" s="4" t="s">
        <v>43</v>
      </c>
      <c r="F139" s="694">
        <v>102.96</v>
      </c>
    </row>
    <row r="140" spans="2:6" ht="12.45" hidden="1" outlineLevel="1" x14ac:dyDescent="0.2">
      <c r="B140" s="456" t="s">
        <v>451</v>
      </c>
      <c r="C140" s="4" t="s">
        <v>44</v>
      </c>
      <c r="D140" s="408">
        <v>45017</v>
      </c>
      <c r="E140" s="4" t="s">
        <v>43</v>
      </c>
      <c r="F140" s="694">
        <v>154.44</v>
      </c>
    </row>
    <row r="141" spans="2:6" ht="12.45" hidden="1" outlineLevel="1" x14ac:dyDescent="0.2">
      <c r="B141" s="456"/>
      <c r="D141" s="408"/>
      <c r="F141" s="694"/>
    </row>
    <row r="142" spans="2:6" ht="13.1" hidden="1" outlineLevel="1" x14ac:dyDescent="0.25">
      <c r="B142" s="649" t="s">
        <v>481</v>
      </c>
      <c r="D142" s="22"/>
      <c r="F142" s="694"/>
    </row>
    <row r="143" spans="2:6" ht="12.45" hidden="1" outlineLevel="1" x14ac:dyDescent="0.2">
      <c r="B143" s="456" t="s">
        <v>24</v>
      </c>
      <c r="C143" s="4" t="s">
        <v>35</v>
      </c>
      <c r="D143" s="408">
        <v>45017</v>
      </c>
      <c r="E143" s="4" t="s">
        <v>36</v>
      </c>
      <c r="F143" s="694">
        <v>12.87</v>
      </c>
    </row>
    <row r="144" spans="2:6" ht="12.45" hidden="1" outlineLevel="1" x14ac:dyDescent="0.2">
      <c r="B144" s="456" t="s">
        <v>545</v>
      </c>
      <c r="C144" s="4" t="s">
        <v>35</v>
      </c>
      <c r="D144" s="408">
        <v>45017</v>
      </c>
      <c r="E144" s="4" t="s">
        <v>36</v>
      </c>
      <c r="F144" s="694">
        <v>12.58</v>
      </c>
    </row>
    <row r="145" spans="2:80" ht="12.45" hidden="1" outlineLevel="1" x14ac:dyDescent="0.2">
      <c r="B145" s="456" t="s">
        <v>546</v>
      </c>
      <c r="C145" s="4" t="s">
        <v>35</v>
      </c>
      <c r="D145" s="408">
        <v>45017</v>
      </c>
      <c r="E145" s="4" t="s">
        <v>36</v>
      </c>
      <c r="F145" s="694">
        <v>12.58</v>
      </c>
    </row>
    <row r="146" spans="2:80" ht="12.45" hidden="1" outlineLevel="1" x14ac:dyDescent="0.2">
      <c r="B146" s="456" t="s">
        <v>547</v>
      </c>
      <c r="C146" s="4" t="s">
        <v>35</v>
      </c>
      <c r="D146" s="408">
        <v>45017</v>
      </c>
      <c r="E146" s="4" t="s">
        <v>36</v>
      </c>
      <c r="F146" s="694">
        <v>12.68</v>
      </c>
    </row>
    <row r="147" spans="2:80" ht="13.1" collapsed="1" x14ac:dyDescent="0.25">
      <c r="B147" s="781" t="s">
        <v>39</v>
      </c>
      <c r="C147" s="778" t="s">
        <v>35</v>
      </c>
      <c r="D147" s="779">
        <v>45017</v>
      </c>
      <c r="E147" s="778" t="s">
        <v>36</v>
      </c>
      <c r="F147" s="780">
        <v>35.590000000000003</v>
      </c>
    </row>
    <row r="148" spans="2:80" ht="12.45" hidden="1" outlineLevel="1" x14ac:dyDescent="0.2">
      <c r="B148" s="456" t="s">
        <v>370</v>
      </c>
      <c r="C148" s="4" t="s">
        <v>35</v>
      </c>
      <c r="D148" s="22">
        <v>40854</v>
      </c>
      <c r="E148" s="4" t="s">
        <v>36</v>
      </c>
      <c r="F148" s="694">
        <v>10</v>
      </c>
    </row>
    <row r="149" spans="2:80" ht="12.45" hidden="1" outlineLevel="1" x14ac:dyDescent="0.2">
      <c r="B149" s="456" t="s">
        <v>6</v>
      </c>
      <c r="C149" s="4" t="s">
        <v>35</v>
      </c>
      <c r="D149" s="22">
        <v>40854</v>
      </c>
      <c r="E149" s="4" t="s">
        <v>36</v>
      </c>
      <c r="F149" s="694">
        <v>0</v>
      </c>
    </row>
    <row r="150" spans="2:80" ht="12.45" hidden="1" outlineLevel="1" x14ac:dyDescent="0.2">
      <c r="B150" s="94" t="s">
        <v>114</v>
      </c>
      <c r="C150" s="8"/>
      <c r="D150" s="7"/>
      <c r="E150" s="8"/>
      <c r="F150" s="717"/>
    </row>
    <row r="151" spans="2:80" ht="12.45" collapsed="1" x14ac:dyDescent="0.2">
      <c r="B151" s="94"/>
      <c r="C151" s="8"/>
      <c r="D151" s="7"/>
      <c r="E151" s="8"/>
      <c r="F151" s="717"/>
    </row>
    <row r="152" spans="2:80" s="5" customFormat="1" ht="13.1" x14ac:dyDescent="0.25">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45" hidden="1" outlineLevel="1" x14ac:dyDescent="0.2">
      <c r="B153" s="456" t="s">
        <v>477</v>
      </c>
      <c r="C153" s="4" t="s">
        <v>35</v>
      </c>
      <c r="D153" s="22">
        <v>45017</v>
      </c>
      <c r="E153" s="4" t="s">
        <v>36</v>
      </c>
      <c r="F153" s="694" t="s">
        <v>548</v>
      </c>
    </row>
    <row r="154" spans="2:80" ht="12.45" hidden="1" outlineLevel="1" x14ac:dyDescent="0.2">
      <c r="B154" s="456" t="s">
        <v>290</v>
      </c>
      <c r="C154" s="4" t="s">
        <v>35</v>
      </c>
      <c r="D154" s="22">
        <v>43154</v>
      </c>
      <c r="E154" s="4" t="s">
        <v>36</v>
      </c>
      <c r="F154" s="694" t="s">
        <v>291</v>
      </c>
    </row>
    <row r="155" spans="2:80" ht="12.45" hidden="1" outlineLevel="1" x14ac:dyDescent="0.2">
      <c r="B155" s="456" t="s">
        <v>294</v>
      </c>
      <c r="C155" s="4" t="s">
        <v>35</v>
      </c>
      <c r="D155" s="408">
        <v>44805</v>
      </c>
      <c r="E155" s="4" t="s">
        <v>36</v>
      </c>
      <c r="F155" s="694">
        <v>268.87</v>
      </c>
    </row>
    <row r="156" spans="2:80" s="718" customFormat="1" ht="12.45" hidden="1" outlineLevel="1" x14ac:dyDescent="0.2">
      <c r="B156" s="456" t="s">
        <v>478</v>
      </c>
      <c r="C156" s="4" t="s">
        <v>35</v>
      </c>
      <c r="D156" s="22">
        <v>45017</v>
      </c>
      <c r="E156" s="4" t="s">
        <v>36</v>
      </c>
      <c r="F156" s="694" t="s">
        <v>548</v>
      </c>
    </row>
    <row r="157" spans="2:80" s="718" customFormat="1" ht="12.45" hidden="1" outlineLevel="1" x14ac:dyDescent="0.2">
      <c r="B157" s="456"/>
      <c r="C157" s="4"/>
      <c r="D157" s="22"/>
      <c r="E157" s="4"/>
      <c r="F157" s="694"/>
    </row>
    <row r="158" spans="2:80" ht="13.1" hidden="1" outlineLevel="1" x14ac:dyDescent="0.25">
      <c r="B158" s="649" t="s">
        <v>529</v>
      </c>
      <c r="D158" s="22"/>
      <c r="F158" s="694"/>
    </row>
    <row r="159" spans="2:80" ht="12.45" hidden="1" outlineLevel="1" x14ac:dyDescent="0.2">
      <c r="B159" s="456" t="s">
        <v>415</v>
      </c>
      <c r="C159" s="4" t="s">
        <v>44</v>
      </c>
      <c r="D159" s="22">
        <v>45017</v>
      </c>
      <c r="E159" s="4" t="s">
        <v>43</v>
      </c>
      <c r="F159" s="694">
        <v>30</v>
      </c>
    </row>
    <row r="160" spans="2:80" ht="12.45" hidden="1" outlineLevel="1" x14ac:dyDescent="0.2">
      <c r="B160" s="456" t="s">
        <v>409</v>
      </c>
      <c r="C160" s="4" t="s">
        <v>44</v>
      </c>
      <c r="D160" s="22">
        <v>45017</v>
      </c>
      <c r="E160" s="4" t="s">
        <v>43</v>
      </c>
      <c r="F160" s="694">
        <v>32.03</v>
      </c>
    </row>
    <row r="161" spans="2:80" ht="12.45" hidden="1" outlineLevel="1" x14ac:dyDescent="0.2">
      <c r="B161" s="456" t="s">
        <v>125</v>
      </c>
      <c r="C161" s="4" t="s">
        <v>44</v>
      </c>
      <c r="D161" s="22">
        <v>45017</v>
      </c>
      <c r="E161" s="4" t="s">
        <v>43</v>
      </c>
      <c r="F161" s="694">
        <v>37.75</v>
      </c>
    </row>
    <row r="162" spans="2:80" ht="12.45" hidden="1" outlineLevel="1" x14ac:dyDescent="0.2">
      <c r="B162" s="456" t="s">
        <v>276</v>
      </c>
      <c r="C162" s="4" t="s">
        <v>44</v>
      </c>
      <c r="D162" s="22">
        <v>45017</v>
      </c>
      <c r="E162" s="4" t="s">
        <v>43</v>
      </c>
      <c r="F162" s="694">
        <v>40.04</v>
      </c>
    </row>
    <row r="163" spans="2:80" ht="12.45" hidden="1" outlineLevel="1" x14ac:dyDescent="0.2">
      <c r="B163" s="456" t="s">
        <v>452</v>
      </c>
      <c r="C163" s="4" t="s">
        <v>44</v>
      </c>
      <c r="D163" s="22">
        <v>45017</v>
      </c>
      <c r="E163" s="4" t="s">
        <v>43</v>
      </c>
      <c r="F163" s="694">
        <v>85.8</v>
      </c>
    </row>
    <row r="164" spans="2:80" ht="12.45" hidden="1" outlineLevel="1" x14ac:dyDescent="0.2">
      <c r="B164" s="456" t="s">
        <v>414</v>
      </c>
      <c r="C164" s="4" t="s">
        <v>44</v>
      </c>
      <c r="D164" s="22">
        <v>45017</v>
      </c>
      <c r="E164" s="4" t="s">
        <v>43</v>
      </c>
      <c r="F164" s="694">
        <v>57.2</v>
      </c>
    </row>
    <row r="165" spans="2:80" ht="12.45" hidden="1" outlineLevel="1" x14ac:dyDescent="0.2">
      <c r="B165" s="456" t="s">
        <v>416</v>
      </c>
      <c r="C165" s="4" t="s">
        <v>44</v>
      </c>
      <c r="D165" s="22">
        <v>45017</v>
      </c>
      <c r="E165" s="4" t="s">
        <v>43</v>
      </c>
      <c r="F165" s="694">
        <v>102.96</v>
      </c>
    </row>
    <row r="166" spans="2:80" ht="12.45" hidden="1" outlineLevel="1" x14ac:dyDescent="0.2">
      <c r="B166" s="456" t="s">
        <v>453</v>
      </c>
      <c r="C166" s="4" t="s">
        <v>44</v>
      </c>
      <c r="D166" s="22">
        <v>45017</v>
      </c>
      <c r="E166" s="4" t="s">
        <v>43</v>
      </c>
      <c r="F166" s="694">
        <v>154.44</v>
      </c>
    </row>
    <row r="167" spans="2:80" ht="12.45" hidden="1" outlineLevel="1" x14ac:dyDescent="0.2">
      <c r="B167" s="456"/>
      <c r="D167" s="22"/>
      <c r="F167" s="694"/>
    </row>
    <row r="168" spans="2:80" ht="13.1" hidden="1" outlineLevel="1" x14ac:dyDescent="0.25">
      <c r="B168" s="649" t="s">
        <v>481</v>
      </c>
      <c r="D168" s="22"/>
      <c r="F168" s="694"/>
    </row>
    <row r="169" spans="2:80" ht="13.1" hidden="1" outlineLevel="1" x14ac:dyDescent="0.25">
      <c r="B169" s="456" t="s">
        <v>495</v>
      </c>
      <c r="C169" s="4" t="s">
        <v>494</v>
      </c>
      <c r="D169" s="22">
        <v>44531</v>
      </c>
      <c r="E169" s="408">
        <v>44712</v>
      </c>
      <c r="F169" s="694">
        <v>1625</v>
      </c>
    </row>
    <row r="170" spans="2:80" ht="13.1" hidden="1" outlineLevel="1" x14ac:dyDescent="0.25">
      <c r="B170" s="456" t="s">
        <v>496</v>
      </c>
      <c r="C170" s="4" t="s">
        <v>494</v>
      </c>
      <c r="D170" s="22">
        <v>44531</v>
      </c>
      <c r="E170" s="408">
        <v>44712</v>
      </c>
      <c r="F170" s="694">
        <v>2650</v>
      </c>
    </row>
    <row r="171" spans="2:80" ht="13.1" collapsed="1" x14ac:dyDescent="0.25">
      <c r="B171" s="781" t="s">
        <v>39</v>
      </c>
      <c r="C171" s="778" t="s">
        <v>35</v>
      </c>
      <c r="D171" s="779">
        <v>45017</v>
      </c>
      <c r="E171" s="778" t="s">
        <v>36</v>
      </c>
      <c r="F171" s="780">
        <v>35.590000000000003</v>
      </c>
    </row>
    <row r="172" spans="2:80" s="5" customFormat="1" ht="12.45" hidden="1" outlineLevel="2" x14ac:dyDescent="0.2">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45" hidden="1" outlineLevel="2" x14ac:dyDescent="0.2">
      <c r="B173" s="456" t="s">
        <v>6</v>
      </c>
      <c r="C173" s="4" t="s">
        <v>35</v>
      </c>
      <c r="D173" s="22">
        <v>41351</v>
      </c>
      <c r="E173" s="4" t="s">
        <v>36</v>
      </c>
      <c r="F173" s="694">
        <v>0</v>
      </c>
    </row>
    <row r="174" spans="2:80" ht="12.45" hidden="1" outlineLevel="2" x14ac:dyDescent="0.2">
      <c r="B174" s="456" t="s">
        <v>475</v>
      </c>
      <c r="C174" s="4" t="s">
        <v>35</v>
      </c>
      <c r="D174" s="408">
        <v>45017</v>
      </c>
      <c r="E174" s="4" t="s">
        <v>36</v>
      </c>
      <c r="F174" s="694">
        <v>12.58</v>
      </c>
    </row>
    <row r="175" spans="2:80" ht="12.45" hidden="1" outlineLevel="2" x14ac:dyDescent="0.2">
      <c r="B175" s="456" t="s">
        <v>476</v>
      </c>
      <c r="C175" s="4" t="s">
        <v>35</v>
      </c>
      <c r="D175" s="408">
        <v>45017</v>
      </c>
      <c r="E175" s="4" t="s">
        <v>36</v>
      </c>
      <c r="F175" s="694">
        <v>12.58</v>
      </c>
    </row>
    <row r="176" spans="2:80" s="5" customFormat="1" ht="13.1" hidden="1" outlineLevel="2" x14ac:dyDescent="0.25">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hidden="1" outlineLevel="2" x14ac:dyDescent="0.2">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45" hidden="1" outlineLevel="2" x14ac:dyDescent="0.2">
      <c r="B178" s="456" t="s">
        <v>500</v>
      </c>
      <c r="C178" s="4" t="s">
        <v>44</v>
      </c>
      <c r="D178" s="408">
        <v>44652</v>
      </c>
      <c r="E178" s="4" t="s">
        <v>43</v>
      </c>
      <c r="F178" s="694">
        <v>27500</v>
      </c>
    </row>
    <row r="179" spans="2:80" ht="12.45" hidden="1" outlineLevel="2" x14ac:dyDescent="0.2">
      <c r="B179" s="94" t="s">
        <v>107</v>
      </c>
      <c r="C179" s="8"/>
      <c r="D179" s="7"/>
      <c r="E179" s="8"/>
      <c r="F179" s="717"/>
    </row>
    <row r="180" spans="2:80" s="5" customFormat="1" ht="12.45" hidden="1" outlineLevel="2" x14ac:dyDescent="0.2">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45" hidden="1" outlineLevel="2" x14ac:dyDescent="0.2">
      <c r="B181" s="94" t="s">
        <v>47</v>
      </c>
      <c r="C181" s="8" t="s">
        <v>41</v>
      </c>
      <c r="D181" s="7">
        <v>39569</v>
      </c>
      <c r="E181" s="8" t="s">
        <v>36</v>
      </c>
      <c r="F181" s="717">
        <v>0</v>
      </c>
    </row>
    <row r="182" spans="2:80" s="5" customFormat="1" ht="12.45" hidden="1" outlineLevel="2" x14ac:dyDescent="0.2">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hidden="1" outlineLevel="2" x14ac:dyDescent="0.2">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hidden="1" outlineLevel="2" x14ac:dyDescent="0.2">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hidden="1" outlineLevel="2" x14ac:dyDescent="0.2">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hidden="1" outlineLevel="2" x14ac:dyDescent="0.2">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1" hidden="1" outlineLevel="2" x14ac:dyDescent="0.25">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hidden="1" outlineLevel="2" x14ac:dyDescent="0.2">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hidden="1" outlineLevel="2" x14ac:dyDescent="0.2">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45" hidden="1" outlineLevel="2" x14ac:dyDescent="0.2">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45" hidden="1" outlineLevel="2" x14ac:dyDescent="0.2">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45" hidden="1" outlineLevel="2" x14ac:dyDescent="0.2">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hidden="1" outlineLevel="2" x14ac:dyDescent="0.2">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hidden="1" outlineLevel="2" x14ac:dyDescent="0.2">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45" hidden="1" outlineLevel="2" x14ac:dyDescent="0.2">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hidden="1" outlineLevel="2" x14ac:dyDescent="0.2">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hidden="1" outlineLevel="2" x14ac:dyDescent="0.2">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45" hidden="1" outlineLevel="2" x14ac:dyDescent="0.2">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45" hidden="1" outlineLevel="2" x14ac:dyDescent="0.2">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hidden="1" outlineLevel="2" x14ac:dyDescent="0.2">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hidden="1" outlineLevel="2" x14ac:dyDescent="0.2">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hidden="1" outlineLevel="2" x14ac:dyDescent="0.2">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hidden="1" outlineLevel="2" x14ac:dyDescent="0.2">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hidden="1" outlineLevel="2" x14ac:dyDescent="0.2">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hidden="1" outlineLevel="2" x14ac:dyDescent="0.2">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7.7" hidden="1" outlineLevel="2" x14ac:dyDescent="0.3">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4.4"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1" hidden="1" outlineLevel="2" x14ac:dyDescent="0.25">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hidden="1" outlineLevel="2" x14ac:dyDescent="0.2">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hidden="1" outlineLevel="2" x14ac:dyDescent="0.2">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3.1" hidden="1" outlineLevel="2" x14ac:dyDescent="0.25">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45" hidden="1" outlineLevel="2" x14ac:dyDescent="0.2">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45" hidden="1" outlineLevel="2" x14ac:dyDescent="0.2">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45" hidden="1" outlineLevel="2" x14ac:dyDescent="0.2">
      <c r="B214" s="544" t="s">
        <v>112</v>
      </c>
      <c r="C214" s="4" t="s">
        <v>35</v>
      </c>
      <c r="D214" s="408">
        <v>44927</v>
      </c>
      <c r="E214" s="4" t="s">
        <v>36</v>
      </c>
      <c r="F214" s="724">
        <v>31</v>
      </c>
    </row>
    <row r="215" spans="2:80" s="5" customFormat="1" ht="13.1" hidden="1" outlineLevel="2" x14ac:dyDescent="0.25">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45" hidden="1" outlineLevel="2" x14ac:dyDescent="0.2">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45" hidden="1" outlineLevel="2" x14ac:dyDescent="0.2">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45" hidden="1" outlineLevel="2" x14ac:dyDescent="0.2">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45" hidden="1" outlineLevel="2" x14ac:dyDescent="0.2">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45" hidden="1" outlineLevel="2" x14ac:dyDescent="0.2">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45" hidden="1" outlineLevel="2" x14ac:dyDescent="0.2">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3.1" hidden="1" outlineLevel="2" x14ac:dyDescent="0.25">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45" hidden="1" outlineLevel="2" x14ac:dyDescent="0.2">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45" hidden="1" outlineLevel="2" x14ac:dyDescent="0.2">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45" hidden="1" outlineLevel="2" x14ac:dyDescent="0.2">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45" hidden="1" outlineLevel="2" x14ac:dyDescent="0.2">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3">
      <c r="B230" s="587" t="s">
        <v>560</v>
      </c>
      <c r="C230" s="583"/>
      <c r="D230" s="583"/>
      <c r="E230" s="583"/>
      <c r="F230" s="695" t="s">
        <v>520</v>
      </c>
      <c r="G230" s="734"/>
      <c r="L230" s="683"/>
      <c r="M230" s="683"/>
      <c r="N230" s="683"/>
      <c r="O230" s="683"/>
    </row>
    <row r="231" spans="2:80" s="698" customFormat="1" hidden="1" outlineLevel="2" x14ac:dyDescent="0.3">
      <c r="B231" s="450" t="s">
        <v>155</v>
      </c>
      <c r="C231" s="6" t="s">
        <v>35</v>
      </c>
      <c r="D231" s="257">
        <v>45170</v>
      </c>
      <c r="E231" s="6" t="s">
        <v>36</v>
      </c>
      <c r="F231" s="735">
        <v>0</v>
      </c>
      <c r="G231" s="736"/>
      <c r="L231" s="683"/>
      <c r="M231" s="683"/>
      <c r="N231" s="683"/>
      <c r="O231" s="683"/>
    </row>
    <row r="232" spans="2:80" s="698" customFormat="1" hidden="1" outlineLevel="2" x14ac:dyDescent="0.3">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3">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3">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3">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3">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3">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3">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3">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3">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3">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3">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3">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3.1" hidden="1" outlineLevel="2" x14ac:dyDescent="0.25">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45" hidden="1" outlineLevel="2" x14ac:dyDescent="0.2">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45" hidden="1" outlineLevel="2" x14ac:dyDescent="0.2">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45" hidden="1" outlineLevel="2" x14ac:dyDescent="0.2">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hidden="1" outlineLevel="2" x14ac:dyDescent="0.2">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45" hidden="1" outlineLevel="2" x14ac:dyDescent="0.2">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hidden="1" outlineLevel="2" x14ac:dyDescent="0.2">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45" hidden="1" outlineLevel="2" x14ac:dyDescent="0.2">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45" hidden="1" outlineLevel="2" x14ac:dyDescent="0.2">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hidden="1" outlineLevel="2" x14ac:dyDescent="0.2">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hidden="1" outlineLevel="2" x14ac:dyDescent="0.25">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hidden="1" outlineLevel="2" x14ac:dyDescent="0.2">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45" hidden="1" outlineLevel="2" x14ac:dyDescent="0.2">
      <c r="B256" s="456" t="s">
        <v>373</v>
      </c>
      <c r="C256" s="4" t="s">
        <v>42</v>
      </c>
      <c r="D256" s="22">
        <v>45017</v>
      </c>
      <c r="E256" s="4" t="s">
        <v>43</v>
      </c>
      <c r="F256" s="694">
        <v>11.99</v>
      </c>
    </row>
    <row r="257" spans="2:80" s="5" customFormat="1" ht="13.1" hidden="1" outlineLevel="2" x14ac:dyDescent="0.25">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45" hidden="1" outlineLevel="2" x14ac:dyDescent="0.2">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3.1" hidden="1" outlineLevel="2" x14ac:dyDescent="0.25">
      <c r="B259" s="456" t="s">
        <v>518</v>
      </c>
      <c r="C259" s="4" t="s">
        <v>42</v>
      </c>
      <c r="D259" s="22">
        <v>43132</v>
      </c>
      <c r="E259" s="4" t="s">
        <v>43</v>
      </c>
      <c r="F259" s="724">
        <v>0</v>
      </c>
    </row>
    <row r="260" spans="2:80" s="516" customFormat="1" ht="13.1" hidden="1" outlineLevel="2" x14ac:dyDescent="0.25">
      <c r="B260" s="481" t="s">
        <v>565</v>
      </c>
      <c r="C260" s="298" t="s">
        <v>42</v>
      </c>
      <c r="D260" s="405">
        <v>43132</v>
      </c>
      <c r="E260" s="298" t="s">
        <v>43</v>
      </c>
      <c r="F260" s="739">
        <v>1.5</v>
      </c>
    </row>
    <row r="261" spans="2:80" s="5" customFormat="1" ht="13.1" hidden="1" outlineLevel="2" x14ac:dyDescent="0.25">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hidden="1" outlineLevel="2" x14ac:dyDescent="0.25">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1" hidden="1" outlineLevel="2" x14ac:dyDescent="0.25">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1" hidden="1" outlineLevel="2" x14ac:dyDescent="0.25">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45" hidden="1" outlineLevel="2" x14ac:dyDescent="0.2">
      <c r="B265" s="1059" t="s">
        <v>307</v>
      </c>
      <c r="C265" s="1060"/>
      <c r="D265" s="1060"/>
      <c r="E265" s="1060"/>
      <c r="F265" s="1061"/>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1" hidden="1" outlineLevel="2" x14ac:dyDescent="0.25">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hidden="1" outlineLevel="2" x14ac:dyDescent="0.2">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45" hidden="1" outlineLevel="2" x14ac:dyDescent="0.2">
      <c r="B268" s="456" t="s">
        <v>407</v>
      </c>
      <c r="C268" s="4" t="s">
        <v>35</v>
      </c>
      <c r="D268" s="22">
        <v>45017</v>
      </c>
      <c r="E268" s="4" t="s">
        <v>36</v>
      </c>
      <c r="F268" s="724">
        <v>167.48</v>
      </c>
    </row>
    <row r="269" spans="2:80" s="5" customFormat="1" ht="12.45" hidden="1" outlineLevel="2" x14ac:dyDescent="0.2">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45" hidden="1" outlineLevel="2" x14ac:dyDescent="0.2">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3.1" hidden="1" outlineLevel="2" x14ac:dyDescent="0.25">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45" hidden="1" outlineLevel="2" x14ac:dyDescent="0.2">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45" hidden="1" outlineLevel="2" x14ac:dyDescent="0.2">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45" hidden="1" outlineLevel="2" x14ac:dyDescent="0.2">
      <c r="B274" s="456" t="s">
        <v>312</v>
      </c>
      <c r="C274" s="4" t="s">
        <v>35</v>
      </c>
      <c r="D274" s="408">
        <v>40469</v>
      </c>
      <c r="E274" s="4" t="s">
        <v>36</v>
      </c>
      <c r="F274" s="694">
        <v>200</v>
      </c>
    </row>
    <row r="275" spans="2:80" ht="12.45" hidden="1" outlineLevel="2" x14ac:dyDescent="0.2">
      <c r="B275" s="456"/>
      <c r="D275" s="408"/>
      <c r="F275" s="694"/>
    </row>
    <row r="276" spans="2:80" s="5" customFormat="1" ht="13.1" hidden="1" outlineLevel="2" x14ac:dyDescent="0.25">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hidden="1" outlineLevel="2" x14ac:dyDescent="0.2">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hidden="1" outlineLevel="2" x14ac:dyDescent="0.2">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hidden="1" outlineLevel="2" x14ac:dyDescent="0.2">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3.1" hidden="1" outlineLevel="2" x14ac:dyDescent="0.25">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45" hidden="1" outlineLevel="2" x14ac:dyDescent="0.2">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hidden="1" outlineLevel="2" x14ac:dyDescent="0.2">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3.1" hidden="1" outlineLevel="2" x14ac:dyDescent="0.25">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45" hidden="1" outlineLevel="2" x14ac:dyDescent="0.2">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7.7" hidden="1" outlineLevel="2" x14ac:dyDescent="0.3">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3.1" hidden="1" outlineLevel="2" x14ac:dyDescent="0.25">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3.1" hidden="1" outlineLevel="2" x14ac:dyDescent="0.25">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45" hidden="1" outlineLevel="2" x14ac:dyDescent="0.2">
      <c r="B288" s="481" t="s">
        <v>347</v>
      </c>
      <c r="C288" s="298" t="s">
        <v>35</v>
      </c>
      <c r="D288" s="299">
        <v>44287</v>
      </c>
      <c r="E288" s="298" t="s">
        <v>350</v>
      </c>
      <c r="F288" s="746">
        <v>4.32</v>
      </c>
    </row>
    <row r="289" spans="2:80" s="4" customFormat="1" ht="12.45" hidden="1" outlineLevel="2" x14ac:dyDescent="0.2">
      <c r="B289" s="481" t="s">
        <v>348</v>
      </c>
      <c r="C289" s="298" t="s">
        <v>35</v>
      </c>
      <c r="D289" s="299">
        <v>44287</v>
      </c>
      <c r="E289" s="298" t="s">
        <v>350</v>
      </c>
      <c r="F289" s="746">
        <v>4.79</v>
      </c>
    </row>
    <row r="290" spans="2:80" s="4" customFormat="1" ht="12.45" hidden="1" outlineLevel="2" x14ac:dyDescent="0.2">
      <c r="B290" s="473" t="s">
        <v>349</v>
      </c>
      <c r="C290" s="368" t="s">
        <v>35</v>
      </c>
      <c r="D290" s="369">
        <v>44287</v>
      </c>
      <c r="E290" s="368" t="s">
        <v>36</v>
      </c>
      <c r="F290" s="747">
        <v>19.91</v>
      </c>
    </row>
    <row r="291" spans="2:80" s="8" customFormat="1" collapsed="1" x14ac:dyDescent="0.3">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45" x14ac:dyDescent="0.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4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4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45" x14ac:dyDescent="0.2">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45" x14ac:dyDescent="0.2">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45" x14ac:dyDescent="0.2">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45" x14ac:dyDescent="0.2">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45" x14ac:dyDescent="0.2">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3">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3">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3">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3">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3">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3">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3">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3">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3">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3">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3">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3">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3">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3">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3">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3">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3">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3">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3">
      <c r="B405" s="5"/>
      <c r="C405" s="8"/>
      <c r="D405" s="8"/>
      <c r="E405" s="8"/>
      <c r="F405" s="748"/>
    </row>
    <row r="406" spans="2:80" s="4" customFormat="1" x14ac:dyDescent="0.3">
      <c r="B406" s="5"/>
      <c r="C406" s="8"/>
      <c r="D406" s="8"/>
      <c r="E406" s="8"/>
      <c r="F406" s="748"/>
    </row>
    <row r="407" spans="2:80" s="4" customFormat="1" x14ac:dyDescent="0.3">
      <c r="B407" s="5"/>
      <c r="C407" s="8"/>
      <c r="D407" s="8"/>
      <c r="E407" s="8"/>
      <c r="F407" s="748"/>
    </row>
    <row r="408" spans="2:80" s="4" customFormat="1" x14ac:dyDescent="0.3">
      <c r="B408" s="3"/>
      <c r="F408" s="748"/>
    </row>
    <row r="409" spans="2:80" s="4" customFormat="1" x14ac:dyDescent="0.3">
      <c r="B409" s="3"/>
      <c r="F409" s="748"/>
    </row>
    <row r="410" spans="2:80" s="4" customFormat="1" x14ac:dyDescent="0.3">
      <c r="B410" s="3"/>
      <c r="F410" s="748"/>
    </row>
    <row r="411" spans="2:80" s="4" customFormat="1" x14ac:dyDescent="0.3">
      <c r="B411" s="3"/>
      <c r="F411" s="748"/>
    </row>
    <row r="412" spans="2:80" s="4" customFormat="1" x14ac:dyDescent="0.3">
      <c r="B412" s="3"/>
      <c r="F412" s="748"/>
    </row>
    <row r="413" spans="2:80" s="4" customFormat="1" x14ac:dyDescent="0.3">
      <c r="B413" s="3"/>
      <c r="F413" s="748"/>
    </row>
    <row r="414" spans="2:80" s="4" customFormat="1" x14ac:dyDescent="0.3">
      <c r="B414" s="3"/>
      <c r="F414" s="748"/>
    </row>
    <row r="415" spans="2:80" s="4" customFormat="1" x14ac:dyDescent="0.3">
      <c r="B415" s="3"/>
      <c r="F415" s="748"/>
    </row>
    <row r="416" spans="2:80" s="4" customFormat="1" x14ac:dyDescent="0.3">
      <c r="B416" s="3"/>
      <c r="F416" s="748"/>
    </row>
    <row r="417" spans="2:6" s="4" customFormat="1" x14ac:dyDescent="0.3">
      <c r="B417" s="3"/>
      <c r="F417" s="748"/>
    </row>
    <row r="418" spans="2:6" s="4" customFormat="1" x14ac:dyDescent="0.3">
      <c r="B418" s="3"/>
      <c r="F418" s="748"/>
    </row>
    <row r="419" spans="2:6" s="4" customFormat="1" x14ac:dyDescent="0.3">
      <c r="B419" s="3"/>
      <c r="F419" s="748"/>
    </row>
    <row r="420" spans="2:6" s="4" customFormat="1" x14ac:dyDescent="0.3">
      <c r="B420" s="3"/>
      <c r="F420" s="748"/>
    </row>
    <row r="421" spans="2:6" s="4" customFormat="1" x14ac:dyDescent="0.3">
      <c r="B421" s="3"/>
      <c r="F421" s="748"/>
    </row>
    <row r="422" spans="2:6" s="4" customFormat="1" x14ac:dyDescent="0.3">
      <c r="B422" s="3"/>
      <c r="F422" s="748"/>
    </row>
    <row r="423" spans="2:6" s="4" customFormat="1" x14ac:dyDescent="0.3">
      <c r="B423" s="3"/>
      <c r="F423" s="748"/>
    </row>
    <row r="424" spans="2:6" s="4" customFormat="1" x14ac:dyDescent="0.3">
      <c r="B424" s="3"/>
      <c r="F424" s="748"/>
    </row>
    <row r="425" spans="2:6" s="4" customFormat="1" x14ac:dyDescent="0.3">
      <c r="B425" s="3"/>
      <c r="F425" s="748"/>
    </row>
    <row r="426" spans="2:6" s="4" customFormat="1" x14ac:dyDescent="0.3">
      <c r="B426" s="3"/>
      <c r="F426" s="748"/>
    </row>
    <row r="427" spans="2:6" s="4" customFormat="1" x14ac:dyDescent="0.3">
      <c r="B427" s="3"/>
      <c r="F427" s="748"/>
    </row>
    <row r="428" spans="2:6" s="4" customFormat="1" x14ac:dyDescent="0.3">
      <c r="B428" s="3"/>
      <c r="F428" s="748"/>
    </row>
    <row r="429" spans="2:6" s="4" customFormat="1" x14ac:dyDescent="0.3">
      <c r="B429" s="3"/>
      <c r="F429" s="748"/>
    </row>
    <row r="430" spans="2:6" s="4" customFormat="1" x14ac:dyDescent="0.3">
      <c r="B430" s="3"/>
      <c r="F430" s="748"/>
    </row>
    <row r="431" spans="2:6" s="4" customFormat="1" x14ac:dyDescent="0.3">
      <c r="B431" s="3"/>
      <c r="F431" s="748"/>
    </row>
    <row r="432" spans="2:6" s="4" customFormat="1" x14ac:dyDescent="0.3">
      <c r="B432" s="3"/>
      <c r="F432" s="748"/>
    </row>
    <row r="433" spans="2:6" s="4" customFormat="1" x14ac:dyDescent="0.3">
      <c r="B433" s="3"/>
      <c r="F433" s="748"/>
    </row>
    <row r="434" spans="2:6" s="4" customFormat="1" x14ac:dyDescent="0.3">
      <c r="B434" s="3"/>
      <c r="F434" s="748"/>
    </row>
    <row r="435" spans="2:6" s="4" customFormat="1" x14ac:dyDescent="0.3">
      <c r="B435" s="3"/>
      <c r="F435" s="748"/>
    </row>
    <row r="436" spans="2:6" s="4" customFormat="1" x14ac:dyDescent="0.3">
      <c r="B436" s="3"/>
      <c r="F436" s="748"/>
    </row>
    <row r="437" spans="2:6" s="4" customFormat="1" x14ac:dyDescent="0.3">
      <c r="B437" s="3"/>
      <c r="F437" s="748"/>
    </row>
    <row r="438" spans="2:6" s="4" customFormat="1" x14ac:dyDescent="0.3">
      <c r="B438" s="3"/>
      <c r="F438" s="748"/>
    </row>
    <row r="439" spans="2:6" s="4" customFormat="1" x14ac:dyDescent="0.3">
      <c r="B439" s="3"/>
      <c r="F439" s="748"/>
    </row>
    <row r="440" spans="2:6" s="4" customFormat="1" x14ac:dyDescent="0.3">
      <c r="B440" s="3"/>
      <c r="F440" s="748"/>
    </row>
    <row r="441" spans="2:6" s="4" customFormat="1" x14ac:dyDescent="0.3">
      <c r="B441" s="3"/>
      <c r="F441" s="748"/>
    </row>
    <row r="442" spans="2:6" s="4" customFormat="1" x14ac:dyDescent="0.3">
      <c r="B442" s="3"/>
      <c r="F442" s="748"/>
    </row>
    <row r="443" spans="2:6" s="4" customFormat="1" x14ac:dyDescent="0.3">
      <c r="B443" s="3"/>
      <c r="F443" s="748"/>
    </row>
    <row r="444" spans="2:6" s="4" customFormat="1" x14ac:dyDescent="0.3">
      <c r="B444" s="3"/>
      <c r="F444" s="748"/>
    </row>
    <row r="445" spans="2:6" s="4" customFormat="1" x14ac:dyDescent="0.3">
      <c r="B445" s="3"/>
      <c r="F445" s="748"/>
    </row>
    <row r="446" spans="2:6" s="4" customFormat="1" x14ac:dyDescent="0.3">
      <c r="B446" s="3"/>
      <c r="F446" s="748"/>
    </row>
    <row r="447" spans="2:6" s="4" customFormat="1" x14ac:dyDescent="0.3">
      <c r="B447" s="3"/>
      <c r="F447" s="748"/>
    </row>
    <row r="448" spans="2:6" s="4" customFormat="1" x14ac:dyDescent="0.3">
      <c r="B448" s="3"/>
      <c r="F448" s="748"/>
    </row>
    <row r="449" spans="2:6" s="4" customFormat="1" x14ac:dyDescent="0.3">
      <c r="B449" s="3"/>
      <c r="F449" s="748"/>
    </row>
    <row r="450" spans="2:6" s="4" customFormat="1" x14ac:dyDescent="0.3">
      <c r="B450" s="3"/>
      <c r="F450" s="748"/>
    </row>
    <row r="451" spans="2:6" s="4" customFormat="1" x14ac:dyDescent="0.3">
      <c r="B451" s="3"/>
      <c r="F451" s="748"/>
    </row>
    <row r="452" spans="2:6" s="4" customFormat="1" x14ac:dyDescent="0.3">
      <c r="B452" s="3"/>
      <c r="F452" s="748"/>
    </row>
    <row r="453" spans="2:6" s="4" customFormat="1" x14ac:dyDescent="0.3">
      <c r="B453" s="3"/>
      <c r="F453" s="748"/>
    </row>
    <row r="454" spans="2:6" s="4" customFormat="1" x14ac:dyDescent="0.3">
      <c r="B454" s="3"/>
      <c r="F454" s="748"/>
    </row>
    <row r="455" spans="2:6" s="4" customFormat="1" x14ac:dyDescent="0.3">
      <c r="B455" s="3"/>
      <c r="F455" s="748"/>
    </row>
    <row r="456" spans="2:6" s="4" customFormat="1" x14ac:dyDescent="0.3">
      <c r="B456" s="3"/>
      <c r="F456" s="748"/>
    </row>
    <row r="457" spans="2:6" s="4" customFormat="1" x14ac:dyDescent="0.3">
      <c r="B457" s="3"/>
      <c r="F457" s="748"/>
    </row>
    <row r="458" spans="2:6" s="4" customFormat="1" x14ac:dyDescent="0.3">
      <c r="B458" s="3"/>
      <c r="F458" s="748"/>
    </row>
    <row r="459" spans="2:6" s="4" customFormat="1" x14ac:dyDescent="0.3">
      <c r="B459" s="3"/>
      <c r="F459" s="748"/>
    </row>
    <row r="460" spans="2:6" s="4" customFormat="1" x14ac:dyDescent="0.3">
      <c r="B460" s="3"/>
      <c r="F460" s="748"/>
    </row>
    <row r="461" spans="2:6" s="4" customFormat="1" x14ac:dyDescent="0.3">
      <c r="B461" s="3"/>
      <c r="F461" s="748"/>
    </row>
    <row r="462" spans="2:6" s="4" customFormat="1" x14ac:dyDescent="0.3">
      <c r="B462" s="3"/>
      <c r="F462" s="748"/>
    </row>
    <row r="463" spans="2:6" s="4" customFormat="1" x14ac:dyDescent="0.3">
      <c r="B463" s="3"/>
      <c r="F463" s="748"/>
    </row>
    <row r="464" spans="2:6" s="4" customFormat="1" x14ac:dyDescent="0.3">
      <c r="B464" s="3"/>
      <c r="F464" s="748"/>
    </row>
    <row r="465" spans="2:6" s="4" customFormat="1" x14ac:dyDescent="0.3">
      <c r="B465" s="3"/>
      <c r="F465" s="748"/>
    </row>
    <row r="466" spans="2:6" s="4" customFormat="1" x14ac:dyDescent="0.3">
      <c r="B466" s="3"/>
      <c r="F466" s="748"/>
    </row>
    <row r="467" spans="2:6" s="4" customFormat="1" x14ac:dyDescent="0.3">
      <c r="B467" s="3"/>
      <c r="F467" s="748"/>
    </row>
    <row r="468" spans="2:6" s="4" customFormat="1" x14ac:dyDescent="0.3">
      <c r="B468" s="3"/>
      <c r="F468" s="748"/>
    </row>
    <row r="469" spans="2:6" s="4" customFormat="1" x14ac:dyDescent="0.3">
      <c r="B469" s="3"/>
      <c r="F469" s="748"/>
    </row>
    <row r="470" spans="2:6" s="4" customFormat="1" x14ac:dyDescent="0.3">
      <c r="B470" s="3"/>
      <c r="F470" s="748"/>
    </row>
    <row r="471" spans="2:6" s="4" customFormat="1" x14ac:dyDescent="0.3">
      <c r="B471" s="3"/>
      <c r="F471" s="748"/>
    </row>
    <row r="472" spans="2:6" s="4" customFormat="1" x14ac:dyDescent="0.3">
      <c r="B472" s="3"/>
      <c r="F472" s="748"/>
    </row>
    <row r="473" spans="2:6" s="4" customFormat="1" x14ac:dyDescent="0.3">
      <c r="B473" s="3"/>
      <c r="F473" s="748"/>
    </row>
    <row r="474" spans="2:6" s="4" customFormat="1" x14ac:dyDescent="0.3">
      <c r="B474" s="3"/>
      <c r="F474" s="748"/>
    </row>
    <row r="475" spans="2:6" s="4" customFormat="1" x14ac:dyDescent="0.3">
      <c r="B475" s="3"/>
      <c r="F475" s="748"/>
    </row>
    <row r="476" spans="2:6" s="4" customFormat="1" x14ac:dyDescent="0.3">
      <c r="B476" s="3"/>
      <c r="F476" s="748"/>
    </row>
    <row r="477" spans="2:6" s="4" customFormat="1" x14ac:dyDescent="0.3">
      <c r="B477" s="3"/>
      <c r="F477" s="748"/>
    </row>
    <row r="478" spans="2:6" s="4" customFormat="1" x14ac:dyDescent="0.3">
      <c r="B478" s="3"/>
      <c r="F478" s="748"/>
    </row>
    <row r="479" spans="2:6" s="4" customFormat="1" x14ac:dyDescent="0.3">
      <c r="B479" s="3"/>
      <c r="F479" s="748"/>
    </row>
    <row r="480" spans="2:6" s="4" customFormat="1" x14ac:dyDescent="0.3">
      <c r="B480" s="3"/>
      <c r="F480" s="748"/>
    </row>
    <row r="481" spans="2:6" s="4" customFormat="1" x14ac:dyDescent="0.3">
      <c r="B481" s="3"/>
      <c r="F481" s="748"/>
    </row>
    <row r="482" spans="2:6" s="4" customFormat="1" x14ac:dyDescent="0.3">
      <c r="B482" s="3"/>
      <c r="F482" s="748"/>
    </row>
    <row r="483" spans="2:6" s="4" customFormat="1" x14ac:dyDescent="0.3">
      <c r="B483" s="3"/>
      <c r="F483" s="748"/>
    </row>
    <row r="484" spans="2:6" s="4" customFormat="1" x14ac:dyDescent="0.3">
      <c r="B484" s="3"/>
      <c r="F484" s="748"/>
    </row>
    <row r="485" spans="2:6" s="4" customFormat="1" x14ac:dyDescent="0.3">
      <c r="B485" s="3"/>
      <c r="F485" s="748"/>
    </row>
    <row r="486" spans="2:6" s="4" customFormat="1" x14ac:dyDescent="0.3">
      <c r="B486" s="3"/>
      <c r="F486" s="748"/>
    </row>
    <row r="487" spans="2:6" s="4" customFormat="1" x14ac:dyDescent="0.3">
      <c r="B487" s="3"/>
      <c r="F487" s="748"/>
    </row>
    <row r="488" spans="2:6" s="4" customFormat="1" x14ac:dyDescent="0.3">
      <c r="B488" s="3"/>
      <c r="F488" s="748"/>
    </row>
    <row r="489" spans="2:6" s="4" customFormat="1" x14ac:dyDescent="0.3">
      <c r="B489" s="3"/>
      <c r="F489" s="748"/>
    </row>
    <row r="490" spans="2:6" s="4" customFormat="1" x14ac:dyDescent="0.3">
      <c r="B490" s="3"/>
      <c r="F490" s="748"/>
    </row>
    <row r="491" spans="2:6" s="4" customFormat="1" x14ac:dyDescent="0.3">
      <c r="B491" s="3"/>
      <c r="F491" s="748"/>
    </row>
    <row r="492" spans="2:6" s="4" customFormat="1" x14ac:dyDescent="0.3">
      <c r="B492" s="3"/>
      <c r="F492" s="748"/>
    </row>
    <row r="493" spans="2:6" s="4" customFormat="1" x14ac:dyDescent="0.3">
      <c r="B493" s="3"/>
      <c r="F493" s="748"/>
    </row>
    <row r="494" spans="2:6" s="4" customFormat="1" x14ac:dyDescent="0.3">
      <c r="B494" s="3"/>
      <c r="F494" s="748"/>
    </row>
    <row r="495" spans="2:6" s="4" customFormat="1" x14ac:dyDescent="0.3">
      <c r="B495" s="3"/>
      <c r="F495" s="748"/>
    </row>
    <row r="496" spans="2:6" s="4" customFormat="1" x14ac:dyDescent="0.3">
      <c r="B496" s="3"/>
      <c r="F496" s="748"/>
    </row>
    <row r="497" spans="2:6" s="4" customFormat="1" x14ac:dyDescent="0.3">
      <c r="B497" s="3"/>
      <c r="F497" s="748"/>
    </row>
    <row r="498" spans="2:6" s="4" customFormat="1" x14ac:dyDescent="0.3">
      <c r="B498" s="3"/>
      <c r="F498" s="748"/>
    </row>
    <row r="499" spans="2:6" s="4" customFormat="1" x14ac:dyDescent="0.3">
      <c r="B499" s="3"/>
      <c r="F499" s="748"/>
    </row>
    <row r="500" spans="2:6" s="4" customFormat="1" x14ac:dyDescent="0.3">
      <c r="B500" s="3"/>
      <c r="F500" s="748"/>
    </row>
    <row r="501" spans="2:6" s="4" customFormat="1" x14ac:dyDescent="0.3">
      <c r="B501" s="3"/>
      <c r="F501" s="748"/>
    </row>
    <row r="502" spans="2:6" s="4" customFormat="1" x14ac:dyDescent="0.3">
      <c r="B502" s="3"/>
      <c r="F502" s="748"/>
    </row>
    <row r="503" spans="2:6" s="4" customFormat="1" x14ac:dyDescent="0.3">
      <c r="B503" s="3"/>
      <c r="F503" s="748"/>
    </row>
    <row r="504" spans="2:6" s="4" customFormat="1" x14ac:dyDescent="0.3">
      <c r="B504" s="3"/>
      <c r="F504" s="748"/>
    </row>
    <row r="505" spans="2:6" s="4" customFormat="1" x14ac:dyDescent="0.3">
      <c r="B505" s="3"/>
      <c r="F505" s="748"/>
    </row>
    <row r="506" spans="2:6" s="4" customFormat="1" x14ac:dyDescent="0.3">
      <c r="B506" s="3"/>
      <c r="F506" s="748"/>
    </row>
    <row r="507" spans="2:6" s="4" customFormat="1" x14ac:dyDescent="0.3">
      <c r="B507" s="3"/>
      <c r="F507" s="748"/>
    </row>
    <row r="508" spans="2:6" s="4" customFormat="1" x14ac:dyDescent="0.3">
      <c r="B508" s="3"/>
      <c r="F508" s="748"/>
    </row>
    <row r="509" spans="2:6" s="4" customFormat="1" x14ac:dyDescent="0.3">
      <c r="B509" s="3"/>
      <c r="F509" s="748"/>
    </row>
    <row r="510" spans="2:6" s="4" customFormat="1" x14ac:dyDescent="0.3">
      <c r="B510" s="3"/>
      <c r="F510" s="748"/>
    </row>
    <row r="511" spans="2:6" s="4" customFormat="1" x14ac:dyDescent="0.3">
      <c r="B511" s="3"/>
      <c r="F511" s="748"/>
    </row>
    <row r="512" spans="2:6" s="4" customFormat="1" x14ac:dyDescent="0.3">
      <c r="B512" s="3"/>
      <c r="F512" s="748"/>
    </row>
    <row r="513" spans="2:19" s="4" customFormat="1" x14ac:dyDescent="0.3">
      <c r="B513" s="3"/>
      <c r="F513" s="748"/>
    </row>
    <row r="514" spans="2:19" s="4" customFormat="1" x14ac:dyDescent="0.3">
      <c r="B514" s="3"/>
      <c r="F514" s="748"/>
    </row>
    <row r="515" spans="2:19" s="4" customFormat="1" x14ac:dyDescent="0.3">
      <c r="B515" s="3"/>
      <c r="F515" s="748"/>
    </row>
    <row r="516" spans="2:19" s="4" customFormat="1" x14ac:dyDescent="0.3">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1:CB472"/>
  <sheetViews>
    <sheetView topLeftCell="A55" zoomScaleNormal="100" workbookViewId="0">
      <selection activeCell="C57" sqref="C57"/>
    </sheetView>
  </sheetViews>
  <sheetFormatPr defaultColWidth="9.25" defaultRowHeight="12.45" x14ac:dyDescent="0.2"/>
  <cols>
    <col min="1" max="1" width="65.875" style="3" customWidth="1"/>
    <col min="2" max="2" width="18.75" style="4" customWidth="1"/>
    <col min="3" max="3" width="23.25" style="4" customWidth="1"/>
    <col min="4" max="4" width="20.75" style="4" customWidth="1"/>
    <col min="5" max="5" width="60.875" style="3"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 customHeigh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643" t="s">
        <v>34</v>
      </c>
      <c r="B10" s="6" t="s">
        <v>35</v>
      </c>
      <c r="C10" s="257">
        <v>45017</v>
      </c>
      <c r="D10" s="6" t="s">
        <v>36</v>
      </c>
      <c r="E10" s="40">
        <v>52.56</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643" t="s">
        <v>39</v>
      </c>
      <c r="B18" s="6" t="s">
        <v>35</v>
      </c>
      <c r="C18" s="257">
        <v>45017</v>
      </c>
      <c r="D18" s="6" t="s">
        <v>36</v>
      </c>
      <c r="E18" s="40">
        <v>35.590000000000003</v>
      </c>
    </row>
    <row r="19" spans="1:80" x14ac:dyDescent="0.2">
      <c r="A19" s="643" t="s">
        <v>206</v>
      </c>
      <c r="B19" s="6" t="s">
        <v>35</v>
      </c>
      <c r="C19" s="257">
        <v>45017</v>
      </c>
      <c r="D19" s="6" t="s">
        <v>36</v>
      </c>
      <c r="E19" s="40">
        <v>100</v>
      </c>
    </row>
    <row r="20" spans="1:80" s="284" customFormat="1" x14ac:dyDescent="0.2">
      <c r="A20" s="643" t="s">
        <v>454</v>
      </c>
      <c r="B20" s="6" t="s">
        <v>35</v>
      </c>
      <c r="C20" s="257">
        <v>45017</v>
      </c>
      <c r="D20" s="6" t="s">
        <v>36</v>
      </c>
      <c r="E20" s="40">
        <v>12.58</v>
      </c>
    </row>
    <row r="21" spans="1:80" x14ac:dyDescent="0.2">
      <c r="A21" s="643" t="s">
        <v>87</v>
      </c>
      <c r="B21" s="6" t="s">
        <v>35</v>
      </c>
      <c r="C21" s="257">
        <v>45017</v>
      </c>
      <c r="D21" s="6" t="s">
        <v>36</v>
      </c>
      <c r="E21" s="40">
        <v>52.56</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58" t="s">
        <v>239</v>
      </c>
      <c r="B27" s="6" t="s">
        <v>35</v>
      </c>
      <c r="C27" s="257">
        <v>45017</v>
      </c>
      <c r="D27" s="243" t="s">
        <v>36</v>
      </c>
      <c r="E27" s="759">
        <v>64.88</v>
      </c>
    </row>
    <row r="28" spans="1:80" ht="11.95" customHeight="1" x14ac:dyDescent="0.2">
      <c r="A28" s="758" t="s">
        <v>240</v>
      </c>
      <c r="B28" s="6" t="s">
        <v>35</v>
      </c>
      <c r="C28" s="257">
        <v>45017</v>
      </c>
      <c r="D28" s="243" t="s">
        <v>36</v>
      </c>
      <c r="E28" s="759">
        <v>64.88</v>
      </c>
    </row>
    <row r="29" spans="1:80" x14ac:dyDescent="0.2">
      <c r="A29" s="758" t="s">
        <v>202</v>
      </c>
      <c r="B29" s="6" t="s">
        <v>35</v>
      </c>
      <c r="C29" s="257">
        <v>45017</v>
      </c>
      <c r="D29" s="243" t="s">
        <v>36</v>
      </c>
      <c r="E29" s="759">
        <v>115.5</v>
      </c>
    </row>
    <row r="30" spans="1:80" x14ac:dyDescent="0.2">
      <c r="A30" s="758" t="s">
        <v>368</v>
      </c>
      <c r="B30" s="6" t="s">
        <v>35</v>
      </c>
      <c r="C30" s="257">
        <v>45017</v>
      </c>
      <c r="D30" s="243" t="s">
        <v>36</v>
      </c>
      <c r="E30" s="759">
        <v>173</v>
      </c>
    </row>
    <row r="31" spans="1:80" s="2" customFormat="1" ht="13.1" x14ac:dyDescent="0.25">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5" t="s">
        <v>438</v>
      </c>
      <c r="B32" s="8" t="s">
        <v>35</v>
      </c>
      <c r="C32" s="7">
        <v>44075</v>
      </c>
      <c r="D32" s="239" t="s">
        <v>36</v>
      </c>
      <c r="E32" s="29">
        <v>25</v>
      </c>
    </row>
    <row r="33" spans="1:80" ht="13.1" x14ac:dyDescent="0.25">
      <c r="A33" s="649" t="s">
        <v>529</v>
      </c>
      <c r="C33" s="408"/>
      <c r="D33" s="329"/>
      <c r="E33" s="760"/>
    </row>
    <row r="34" spans="1:80" s="2" customFormat="1" x14ac:dyDescent="0.2">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ht="13.1" x14ac:dyDescent="0.25">
      <c r="A40" s="462" t="s">
        <v>481</v>
      </c>
      <c r="B40" s="8"/>
      <c r="C40" s="7"/>
      <c r="D40" s="239"/>
      <c r="E40" s="29"/>
    </row>
    <row r="41" spans="1:80" x14ac:dyDescent="0.2">
      <c r="A41" s="758" t="s">
        <v>24</v>
      </c>
      <c r="B41" s="6" t="s">
        <v>35</v>
      </c>
      <c r="C41" s="13">
        <v>45017</v>
      </c>
      <c r="D41" s="243" t="s">
        <v>36</v>
      </c>
      <c r="E41" s="40">
        <v>12.87</v>
      </c>
    </row>
    <row r="42" spans="1:80" s="2" customFormat="1" x14ac:dyDescent="0.2">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
      <c r="A44" s="758" t="s">
        <v>165</v>
      </c>
      <c r="B44" s="6" t="s">
        <v>35</v>
      </c>
      <c r="C44" s="13">
        <v>45017</v>
      </c>
      <c r="D44" s="243" t="s">
        <v>36</v>
      </c>
      <c r="E44" s="40">
        <v>12.58</v>
      </c>
    </row>
    <row r="45" spans="1:80" s="284" customFormat="1" x14ac:dyDescent="0.2">
      <c r="A45" s="758" t="s">
        <v>166</v>
      </c>
      <c r="B45" s="6" t="s">
        <v>35</v>
      </c>
      <c r="C45" s="13">
        <v>45017</v>
      </c>
      <c r="D45" s="243" t="s">
        <v>36</v>
      </c>
      <c r="E45" s="40">
        <v>12.58</v>
      </c>
    </row>
    <row r="46" spans="1:80" x14ac:dyDescent="0.2">
      <c r="A46" s="758" t="s">
        <v>4</v>
      </c>
      <c r="B46" s="6" t="s">
        <v>35</v>
      </c>
      <c r="C46" s="13">
        <v>45017</v>
      </c>
      <c r="D46" s="243" t="s">
        <v>36</v>
      </c>
      <c r="E46" s="759">
        <v>52.56</v>
      </c>
    </row>
    <row r="47" spans="1:80" s="2" customFormat="1" x14ac:dyDescent="0.2">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58" t="s">
        <v>39</v>
      </c>
      <c r="B48" s="6" t="s">
        <v>35</v>
      </c>
      <c r="C48" s="13">
        <v>45017</v>
      </c>
      <c r="D48" s="243" t="s">
        <v>36</v>
      </c>
      <c r="E48" s="40">
        <v>35.590000000000003</v>
      </c>
    </row>
    <row r="49" spans="1:80" x14ac:dyDescent="0.2">
      <c r="A49" s="758" t="s">
        <v>328</v>
      </c>
      <c r="B49" s="6" t="s">
        <v>35</v>
      </c>
      <c r="C49" s="13">
        <v>45017</v>
      </c>
      <c r="D49" s="243" t="s">
        <v>36</v>
      </c>
      <c r="E49" s="40">
        <v>12.87</v>
      </c>
    </row>
    <row r="50" spans="1:80" s="2" customFormat="1" x14ac:dyDescent="0.2">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ht="13.1" x14ac:dyDescent="0.25">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
      <c r="A52" s="765" t="s">
        <v>536</v>
      </c>
      <c r="B52" s="6" t="s">
        <v>35</v>
      </c>
      <c r="C52" s="257">
        <v>45017</v>
      </c>
      <c r="D52" s="243" t="s">
        <v>36</v>
      </c>
      <c r="E52" s="766">
        <v>101.8</v>
      </c>
    </row>
    <row r="53" spans="1:80" s="284" customFormat="1" x14ac:dyDescent="0.2">
      <c r="A53" s="765" t="s">
        <v>537</v>
      </c>
      <c r="B53" s="6" t="s">
        <v>35</v>
      </c>
      <c r="C53" s="257">
        <v>45017</v>
      </c>
      <c r="D53" s="243" t="s">
        <v>36</v>
      </c>
      <c r="E53" s="766">
        <v>112.2</v>
      </c>
    </row>
    <row r="54" spans="1:80" s="284" customFormat="1" x14ac:dyDescent="0.2">
      <c r="A54" s="765" t="s">
        <v>538</v>
      </c>
      <c r="B54" s="6" t="s">
        <v>35</v>
      </c>
      <c r="C54" s="257">
        <v>45017</v>
      </c>
      <c r="D54" s="243" t="s">
        <v>36</v>
      </c>
      <c r="E54" s="766">
        <v>64.5</v>
      </c>
    </row>
    <row r="55" spans="1:80" s="284" customFormat="1" x14ac:dyDescent="0.2">
      <c r="A55" s="767" t="s">
        <v>539</v>
      </c>
      <c r="B55" s="6" t="s">
        <v>35</v>
      </c>
      <c r="C55" s="257">
        <v>45017</v>
      </c>
      <c r="D55" s="243" t="s">
        <v>36</v>
      </c>
      <c r="E55" s="766">
        <v>8.5500000000000007</v>
      </c>
    </row>
    <row r="56" spans="1:80" s="2" customFormat="1" ht="13.1" x14ac:dyDescent="0.25">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
      <c r="A57" s="456" t="s">
        <v>471</v>
      </c>
      <c r="B57" s="4"/>
      <c r="C57" s="22"/>
      <c r="D57" s="329" t="s">
        <v>36</v>
      </c>
      <c r="E57" s="58">
        <v>21</v>
      </c>
    </row>
    <row r="58" spans="1:80" s="284" customFormat="1" x14ac:dyDescent="0.2">
      <c r="A58" s="450" t="s">
        <v>540</v>
      </c>
      <c r="B58" s="6" t="s">
        <v>35</v>
      </c>
      <c r="C58" s="13">
        <v>45017</v>
      </c>
      <c r="D58" s="768" t="s">
        <v>36</v>
      </c>
      <c r="E58" s="237">
        <v>18.5</v>
      </c>
    </row>
    <row r="59" spans="1:80" s="284" customFormat="1" x14ac:dyDescent="0.2">
      <c r="A59" s="456" t="s">
        <v>487</v>
      </c>
      <c r="B59" s="4" t="s">
        <v>494</v>
      </c>
      <c r="C59" s="22">
        <v>44593</v>
      </c>
      <c r="D59" s="654">
        <v>44773</v>
      </c>
      <c r="E59" s="58">
        <v>145</v>
      </c>
    </row>
    <row r="60" spans="1:80" s="284" customFormat="1" ht="13.1" x14ac:dyDescent="0.25">
      <c r="A60" s="649" t="s">
        <v>529</v>
      </c>
      <c r="B60" s="4"/>
      <c r="C60" s="22"/>
      <c r="D60" s="654"/>
      <c r="E60" s="58"/>
    </row>
    <row r="61" spans="1:80" s="284" customFormat="1" x14ac:dyDescent="0.2">
      <c r="A61" s="450" t="s">
        <v>433</v>
      </c>
      <c r="B61" s="6" t="s">
        <v>13</v>
      </c>
      <c r="C61" s="13">
        <v>45017</v>
      </c>
      <c r="D61" s="243" t="s">
        <v>43</v>
      </c>
      <c r="E61" s="237">
        <v>15.44</v>
      </c>
    </row>
    <row r="62" spans="1:80" s="284" customFormat="1" x14ac:dyDescent="0.2">
      <c r="A62" s="450" t="s">
        <v>357</v>
      </c>
      <c r="B62" s="6" t="s">
        <v>13</v>
      </c>
      <c r="C62" s="13">
        <v>45017</v>
      </c>
      <c r="D62" s="243" t="s">
        <v>43</v>
      </c>
      <c r="E62" s="237">
        <v>24.2</v>
      </c>
    </row>
    <row r="63" spans="1:80" s="284" customFormat="1" x14ac:dyDescent="0.2">
      <c r="A63" s="450" t="s">
        <v>358</v>
      </c>
      <c r="B63" s="6" t="s">
        <v>13</v>
      </c>
      <c r="C63" s="13">
        <v>45017</v>
      </c>
      <c r="D63" s="243" t="s">
        <v>43</v>
      </c>
      <c r="E63" s="237">
        <v>25.34</v>
      </c>
    </row>
    <row r="64" spans="1:80" s="284" customFormat="1" x14ac:dyDescent="0.2">
      <c r="A64" s="450" t="s">
        <v>359</v>
      </c>
      <c r="B64" s="6" t="s">
        <v>13</v>
      </c>
      <c r="C64" s="13">
        <v>45017</v>
      </c>
      <c r="D64" s="243" t="s">
        <v>43</v>
      </c>
      <c r="E64" s="237">
        <v>26.48</v>
      </c>
    </row>
    <row r="65" spans="1:80" s="284" customFormat="1" ht="13.1" x14ac:dyDescent="0.25">
      <c r="A65" s="450" t="s">
        <v>510</v>
      </c>
      <c r="B65" s="6" t="s">
        <v>13</v>
      </c>
      <c r="C65" s="13">
        <v>45017</v>
      </c>
      <c r="D65" s="243" t="s">
        <v>43</v>
      </c>
      <c r="E65" s="237">
        <v>36.04</v>
      </c>
    </row>
    <row r="66" spans="1:80" s="284" customFormat="1" ht="13.1" x14ac:dyDescent="0.25">
      <c r="A66" s="450" t="s">
        <v>511</v>
      </c>
      <c r="B66" s="6" t="s">
        <v>13</v>
      </c>
      <c r="C66" s="13">
        <v>45017</v>
      </c>
      <c r="D66" s="243" t="s">
        <v>43</v>
      </c>
      <c r="E66" s="237">
        <v>50.34</v>
      </c>
    </row>
    <row r="67" spans="1:80" s="284" customFormat="1" ht="13.1" x14ac:dyDescent="0.25">
      <c r="A67" s="649" t="s">
        <v>481</v>
      </c>
      <c r="D67" s="655"/>
      <c r="E67" s="655"/>
    </row>
    <row r="68" spans="1:80" x14ac:dyDescent="0.2">
      <c r="A68" s="450" t="s">
        <v>24</v>
      </c>
      <c r="B68" s="6" t="s">
        <v>35</v>
      </c>
      <c r="C68" s="13">
        <v>45017</v>
      </c>
      <c r="D68" s="243" t="s">
        <v>36</v>
      </c>
      <c r="E68" s="237">
        <v>12.87</v>
      </c>
    </row>
    <row r="69" spans="1:80" s="284" customFormat="1" x14ac:dyDescent="0.2">
      <c r="A69" s="450" t="s">
        <v>543</v>
      </c>
      <c r="B69" s="6" t="s">
        <v>35</v>
      </c>
      <c r="C69" s="13">
        <v>45017</v>
      </c>
      <c r="D69" s="243" t="s">
        <v>36</v>
      </c>
      <c r="E69" s="237">
        <v>12.58</v>
      </c>
    </row>
    <row r="70" spans="1:80" s="284" customFormat="1" x14ac:dyDescent="0.2">
      <c r="A70" s="450" t="s">
        <v>544</v>
      </c>
      <c r="B70" s="6" t="s">
        <v>35</v>
      </c>
      <c r="C70" s="13">
        <v>45017</v>
      </c>
      <c r="D70" s="243" t="s">
        <v>36</v>
      </c>
      <c r="E70" s="237">
        <v>12.58</v>
      </c>
    </row>
    <row r="71" spans="1:80" s="2" customFormat="1" x14ac:dyDescent="0.2">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0" t="s">
        <v>39</v>
      </c>
      <c r="B72" s="6" t="s">
        <v>35</v>
      </c>
      <c r="C72" s="13">
        <v>45017</v>
      </c>
      <c r="D72" s="6" t="s">
        <v>36</v>
      </c>
      <c r="E72" s="40">
        <v>35.590000000000003</v>
      </c>
    </row>
    <row r="73" spans="1:80" x14ac:dyDescent="0.2">
      <c r="A73" s="450" t="s">
        <v>328</v>
      </c>
      <c r="B73" s="6" t="s">
        <v>35</v>
      </c>
      <c r="C73" s="13">
        <v>45017</v>
      </c>
      <c r="D73" s="6" t="s">
        <v>36</v>
      </c>
      <c r="E73" s="40">
        <v>12.87</v>
      </c>
    </row>
    <row r="74" spans="1:80" s="2" customFormat="1" x14ac:dyDescent="0.2">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ht="13.1" x14ac:dyDescent="0.25">
      <c r="A75" s="649" t="s">
        <v>514</v>
      </c>
      <c r="C75" s="22"/>
      <c r="E75" s="57"/>
    </row>
    <row r="76" spans="1:80" x14ac:dyDescent="0.2">
      <c r="A76" s="456" t="s">
        <v>516</v>
      </c>
      <c r="B76" s="4" t="s">
        <v>35</v>
      </c>
      <c r="C76" s="22">
        <v>44927</v>
      </c>
      <c r="D76" s="4" t="s">
        <v>36</v>
      </c>
      <c r="E76" s="57">
        <v>90</v>
      </c>
    </row>
    <row r="77" spans="1:80" x14ac:dyDescent="0.2">
      <c r="A77" s="456" t="s">
        <v>515</v>
      </c>
      <c r="B77" s="4" t="s">
        <v>35</v>
      </c>
      <c r="C77" s="22">
        <v>44927</v>
      </c>
      <c r="D77" s="4" t="s">
        <v>43</v>
      </c>
      <c r="E77" s="57">
        <v>6</v>
      </c>
    </row>
    <row r="78" spans="1:80" x14ac:dyDescent="0.2">
      <c r="A78" s="456" t="s">
        <v>517</v>
      </c>
      <c r="B78" s="4" t="s">
        <v>35</v>
      </c>
      <c r="C78" s="22">
        <v>44927</v>
      </c>
      <c r="D78" s="4" t="s">
        <v>43</v>
      </c>
      <c r="E78" s="57">
        <v>4</v>
      </c>
    </row>
    <row r="79" spans="1:80" s="2" customFormat="1" ht="13.1" x14ac:dyDescent="0.25">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0" t="s">
        <v>110</v>
      </c>
      <c r="B80" s="6" t="s">
        <v>35</v>
      </c>
      <c r="C80" s="257">
        <v>45017</v>
      </c>
      <c r="D80" s="769" t="s">
        <v>36</v>
      </c>
      <c r="E80" s="770">
        <v>119.78</v>
      </c>
    </row>
    <row r="81" spans="1:80" x14ac:dyDescent="0.2">
      <c r="A81" s="450" t="s">
        <v>459</v>
      </c>
      <c r="B81" s="6" t="s">
        <v>35</v>
      </c>
      <c r="C81" s="257">
        <v>45017</v>
      </c>
      <c r="D81" s="243" t="s">
        <v>36</v>
      </c>
      <c r="E81" s="770">
        <v>119.78</v>
      </c>
    </row>
    <row r="82" spans="1:80" s="407" customFormat="1" x14ac:dyDescent="0.2">
      <c r="A82" s="456" t="s">
        <v>385</v>
      </c>
      <c r="B82" s="4" t="s">
        <v>35</v>
      </c>
      <c r="C82" s="408">
        <v>44652</v>
      </c>
      <c r="D82" s="329" t="s">
        <v>36</v>
      </c>
      <c r="E82" s="663">
        <v>545</v>
      </c>
    </row>
    <row r="83" spans="1:80" s="407" customFormat="1" x14ac:dyDescent="0.2">
      <c r="A83" s="456" t="s">
        <v>460</v>
      </c>
      <c r="B83" s="4" t="s">
        <v>35</v>
      </c>
      <c r="C83" s="408">
        <v>44652</v>
      </c>
      <c r="D83" s="329" t="s">
        <v>36</v>
      </c>
      <c r="E83" s="663">
        <v>545</v>
      </c>
    </row>
    <row r="84" spans="1:80" s="2" customFormat="1" ht="13.1" x14ac:dyDescent="0.25">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
      <c r="A85" s="94" t="s">
        <v>434</v>
      </c>
      <c r="B85" s="8" t="s">
        <v>35</v>
      </c>
      <c r="C85" s="7">
        <v>44075</v>
      </c>
      <c r="D85" s="8" t="s">
        <v>36</v>
      </c>
      <c r="E85" s="29" t="s">
        <v>169</v>
      </c>
    </row>
    <row r="86" spans="1:80" s="284" customFormat="1" x14ac:dyDescent="0.2">
      <c r="A86" s="94" t="s">
        <v>444</v>
      </c>
      <c r="B86" s="8" t="s">
        <v>35</v>
      </c>
      <c r="C86" s="7">
        <v>44075</v>
      </c>
      <c r="D86" s="8" t="s">
        <v>36</v>
      </c>
      <c r="E86" s="29" t="s">
        <v>169</v>
      </c>
    </row>
    <row r="87" spans="1:80" s="25" customFormat="1" ht="11.3" customHeight="1" x14ac:dyDescent="0.2">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
      <c r="A88" s="94" t="s">
        <v>435</v>
      </c>
      <c r="B88" s="8" t="s">
        <v>35</v>
      </c>
      <c r="C88" s="7">
        <v>44075</v>
      </c>
      <c r="D88" s="8" t="s">
        <v>36</v>
      </c>
      <c r="E88" s="29">
        <v>18.5</v>
      </c>
    </row>
    <row r="89" spans="1:80" s="284" customFormat="1" x14ac:dyDescent="0.2">
      <c r="A89" s="94" t="s">
        <v>445</v>
      </c>
      <c r="B89" s="8" t="s">
        <v>35</v>
      </c>
      <c r="C89" s="7">
        <v>44075</v>
      </c>
      <c r="D89" s="8" t="s">
        <v>36</v>
      </c>
      <c r="E89" s="29">
        <v>45</v>
      </c>
    </row>
    <row r="90" spans="1:80" s="284" customFormat="1" x14ac:dyDescent="0.2">
      <c r="A90" s="94" t="s">
        <v>436</v>
      </c>
      <c r="B90" s="8" t="s">
        <v>35</v>
      </c>
      <c r="C90" s="7">
        <v>44075</v>
      </c>
      <c r="D90" s="8" t="s">
        <v>36</v>
      </c>
      <c r="E90" s="29">
        <v>89.86</v>
      </c>
    </row>
    <row r="91" spans="1:80" s="284" customFormat="1" x14ac:dyDescent="0.2">
      <c r="A91" s="456" t="s">
        <v>502</v>
      </c>
      <c r="B91" s="4" t="s">
        <v>494</v>
      </c>
      <c r="C91" s="22" t="s">
        <v>504</v>
      </c>
      <c r="D91" s="4" t="s">
        <v>505</v>
      </c>
      <c r="E91" s="57">
        <v>150</v>
      </c>
    </row>
    <row r="92" spans="1:80" s="284" customFormat="1" ht="13.1" x14ac:dyDescent="0.25">
      <c r="A92" s="649" t="s">
        <v>529</v>
      </c>
      <c r="B92" s="8"/>
      <c r="C92" s="7"/>
      <c r="D92" s="8"/>
      <c r="E92" s="29"/>
    </row>
    <row r="93" spans="1:80" x14ac:dyDescent="0.2">
      <c r="A93" s="450" t="s">
        <v>413</v>
      </c>
      <c r="B93" s="6" t="s">
        <v>44</v>
      </c>
      <c r="C93" s="257">
        <v>45017</v>
      </c>
      <c r="D93" s="6" t="s">
        <v>43</v>
      </c>
      <c r="E93" s="40">
        <v>15.44</v>
      </c>
    </row>
    <row r="94" spans="1:80" x14ac:dyDescent="0.2">
      <c r="A94" s="450" t="s">
        <v>105</v>
      </c>
      <c r="B94" s="6" t="s">
        <v>44</v>
      </c>
      <c r="C94" s="257">
        <v>45017</v>
      </c>
      <c r="D94" s="6" t="s">
        <v>43</v>
      </c>
      <c r="E94" s="40">
        <v>26.31</v>
      </c>
    </row>
    <row r="95" spans="1:80" x14ac:dyDescent="0.2">
      <c r="A95" s="450" t="s">
        <v>245</v>
      </c>
      <c r="B95" s="6" t="s">
        <v>44</v>
      </c>
      <c r="C95" s="257">
        <v>45017</v>
      </c>
      <c r="D95" s="6" t="s">
        <v>43</v>
      </c>
      <c r="E95" s="40">
        <v>27.46</v>
      </c>
    </row>
    <row r="96" spans="1:80" x14ac:dyDescent="0.2">
      <c r="A96" s="450" t="s">
        <v>123</v>
      </c>
      <c r="B96" s="6" t="s">
        <v>44</v>
      </c>
      <c r="C96" s="257">
        <v>45017</v>
      </c>
      <c r="D96" s="6" t="s">
        <v>43</v>
      </c>
      <c r="E96" s="40">
        <v>28.6</v>
      </c>
    </row>
    <row r="97" spans="1:5" x14ac:dyDescent="0.2">
      <c r="A97" s="450" t="s">
        <v>408</v>
      </c>
      <c r="B97" s="6" t="s">
        <v>44</v>
      </c>
      <c r="C97" s="257">
        <v>45017</v>
      </c>
      <c r="D97" s="6" t="s">
        <v>43</v>
      </c>
      <c r="E97" s="40">
        <v>30</v>
      </c>
    </row>
    <row r="98" spans="1:5" x14ac:dyDescent="0.2">
      <c r="A98" s="450" t="s">
        <v>275</v>
      </c>
      <c r="B98" s="6" t="s">
        <v>44</v>
      </c>
      <c r="C98" s="257">
        <v>45017</v>
      </c>
      <c r="D98" s="6" t="s">
        <v>43</v>
      </c>
      <c r="E98" s="40">
        <v>32.03</v>
      </c>
    </row>
    <row r="99" spans="1:5" ht="13.6" customHeight="1" x14ac:dyDescent="0.2">
      <c r="A99" s="450" t="s">
        <v>409</v>
      </c>
      <c r="B99" s="6" t="s">
        <v>44</v>
      </c>
      <c r="C99" s="257">
        <v>45017</v>
      </c>
      <c r="D99" s="6" t="s">
        <v>43</v>
      </c>
      <c r="E99" s="40">
        <v>37.75</v>
      </c>
    </row>
    <row r="100" spans="1:5" x14ac:dyDescent="0.2">
      <c r="A100" s="450" t="s">
        <v>276</v>
      </c>
      <c r="B100" s="6" t="s">
        <v>44</v>
      </c>
      <c r="C100" s="257">
        <v>45017</v>
      </c>
      <c r="D100" s="6" t="s">
        <v>43</v>
      </c>
      <c r="E100" s="40">
        <v>40.04</v>
      </c>
    </row>
    <row r="101" spans="1:5" x14ac:dyDescent="0.2">
      <c r="A101" s="450" t="s">
        <v>450</v>
      </c>
      <c r="B101" s="6" t="s">
        <v>44</v>
      </c>
      <c r="C101" s="257">
        <v>45017</v>
      </c>
      <c r="D101" s="6" t="s">
        <v>43</v>
      </c>
      <c r="E101" s="40">
        <v>85.8</v>
      </c>
    </row>
    <row r="102" spans="1:5" x14ac:dyDescent="0.2">
      <c r="A102" s="450" t="s">
        <v>414</v>
      </c>
      <c r="B102" s="6" t="s">
        <v>44</v>
      </c>
      <c r="C102" s="257">
        <v>45017</v>
      </c>
      <c r="D102" s="6" t="s">
        <v>43</v>
      </c>
      <c r="E102" s="40">
        <v>57.2</v>
      </c>
    </row>
    <row r="103" spans="1:5" x14ac:dyDescent="0.2">
      <c r="A103" s="450" t="s">
        <v>416</v>
      </c>
      <c r="B103" s="6" t="s">
        <v>44</v>
      </c>
      <c r="C103" s="257">
        <v>45017</v>
      </c>
      <c r="D103" s="6" t="s">
        <v>43</v>
      </c>
      <c r="E103" s="40">
        <v>102.96</v>
      </c>
    </row>
    <row r="104" spans="1:5" x14ac:dyDescent="0.2">
      <c r="A104" s="450" t="s">
        <v>451</v>
      </c>
      <c r="B104" s="6" t="s">
        <v>44</v>
      </c>
      <c r="C104" s="257">
        <v>45017</v>
      </c>
      <c r="D104" s="6" t="s">
        <v>43</v>
      </c>
      <c r="E104" s="40">
        <v>154.44</v>
      </c>
    </row>
    <row r="105" spans="1:5" ht="13.1" x14ac:dyDescent="0.25">
      <c r="A105" s="460" t="s">
        <v>481</v>
      </c>
      <c r="B105" s="8"/>
      <c r="C105" s="7"/>
      <c r="D105" s="8"/>
      <c r="E105" s="56"/>
    </row>
    <row r="106" spans="1:5" x14ac:dyDescent="0.2">
      <c r="A106" s="450" t="s">
        <v>24</v>
      </c>
      <c r="B106" s="6" t="s">
        <v>35</v>
      </c>
      <c r="C106" s="257">
        <v>45017</v>
      </c>
      <c r="D106" s="243" t="s">
        <v>36</v>
      </c>
      <c r="E106" s="237">
        <v>12.87</v>
      </c>
    </row>
    <row r="107" spans="1:5" s="284" customFormat="1" ht="13.1" x14ac:dyDescent="0.25">
      <c r="A107" s="450" t="s">
        <v>490</v>
      </c>
      <c r="B107" s="6" t="s">
        <v>35</v>
      </c>
      <c r="C107" s="257">
        <v>45017</v>
      </c>
      <c r="D107" s="243" t="s">
        <v>36</v>
      </c>
      <c r="E107" s="237">
        <v>12.58</v>
      </c>
    </row>
    <row r="108" spans="1:5" s="284" customFormat="1" ht="13.1" x14ac:dyDescent="0.25">
      <c r="A108" s="450" t="s">
        <v>491</v>
      </c>
      <c r="B108" s="6" t="s">
        <v>35</v>
      </c>
      <c r="C108" s="257">
        <v>45017</v>
      </c>
      <c r="D108" s="243" t="s">
        <v>36</v>
      </c>
      <c r="E108" s="237">
        <v>12.58</v>
      </c>
    </row>
    <row r="109" spans="1:5" s="284" customFormat="1" ht="13.1" x14ac:dyDescent="0.25">
      <c r="A109" s="450" t="s">
        <v>492</v>
      </c>
      <c r="B109" s="6" t="s">
        <v>35</v>
      </c>
      <c r="C109" s="257">
        <v>45017</v>
      </c>
      <c r="D109" s="6" t="s">
        <v>36</v>
      </c>
      <c r="E109" s="40">
        <v>12.68</v>
      </c>
    </row>
    <row r="110" spans="1:5" s="284" customFormat="1" x14ac:dyDescent="0.2">
      <c r="A110" s="450" t="s">
        <v>39</v>
      </c>
      <c r="B110" s="6" t="s">
        <v>35</v>
      </c>
      <c r="C110" s="257">
        <v>45017</v>
      </c>
      <c r="D110" s="6" t="s">
        <v>36</v>
      </c>
      <c r="E110" s="40">
        <v>35.590000000000003</v>
      </c>
    </row>
    <row r="111" spans="1:5" s="284" customFormat="1" x14ac:dyDescent="0.2">
      <c r="A111" s="456" t="s">
        <v>370</v>
      </c>
      <c r="B111" s="4" t="s">
        <v>35</v>
      </c>
      <c r="C111" s="22">
        <v>40854</v>
      </c>
      <c r="D111" s="4" t="s">
        <v>36</v>
      </c>
      <c r="E111" s="57">
        <v>10</v>
      </c>
    </row>
    <row r="112" spans="1:5" s="284" customFormat="1" x14ac:dyDescent="0.2">
      <c r="A112" s="456" t="s">
        <v>6</v>
      </c>
      <c r="B112" s="4" t="s">
        <v>35</v>
      </c>
      <c r="C112" s="22">
        <v>40854</v>
      </c>
      <c r="D112" s="4" t="s">
        <v>36</v>
      </c>
      <c r="E112" s="57">
        <v>0</v>
      </c>
    </row>
    <row r="113" spans="1:80" s="284" customFormat="1" x14ac:dyDescent="0.2">
      <c r="A113" s="94" t="s">
        <v>114</v>
      </c>
      <c r="B113" s="8"/>
      <c r="C113" s="7"/>
      <c r="D113" s="8"/>
      <c r="E113" s="29"/>
    </row>
    <row r="114" spans="1:80" s="2" customFormat="1" ht="13.1" x14ac:dyDescent="0.25">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6" customHeight="1" x14ac:dyDescent="0.2">
      <c r="A115" s="450" t="s">
        <v>477</v>
      </c>
      <c r="B115" s="6" t="s">
        <v>35</v>
      </c>
      <c r="C115" s="13">
        <v>45017</v>
      </c>
      <c r="D115" s="6" t="s">
        <v>36</v>
      </c>
      <c r="E115" s="40" t="s">
        <v>548</v>
      </c>
    </row>
    <row r="116" spans="1:80" x14ac:dyDescent="0.2">
      <c r="A116" s="94" t="s">
        <v>290</v>
      </c>
      <c r="B116" s="8" t="s">
        <v>35</v>
      </c>
      <c r="C116" s="7">
        <v>43154</v>
      </c>
      <c r="D116" s="8" t="s">
        <v>36</v>
      </c>
      <c r="E116" s="29" t="s">
        <v>291</v>
      </c>
    </row>
    <row r="117" spans="1:80" x14ac:dyDescent="0.2">
      <c r="A117" s="456" t="s">
        <v>294</v>
      </c>
      <c r="B117" s="4" t="s">
        <v>35</v>
      </c>
      <c r="C117" s="408">
        <v>44805</v>
      </c>
      <c r="D117" s="4" t="s">
        <v>36</v>
      </c>
      <c r="E117" s="57">
        <v>268.87</v>
      </c>
    </row>
    <row r="118" spans="1:80" s="558" customFormat="1" ht="14.25" customHeight="1" x14ac:dyDescent="0.2">
      <c r="A118" s="450" t="s">
        <v>478</v>
      </c>
      <c r="B118" s="6" t="s">
        <v>35</v>
      </c>
      <c r="C118" s="13">
        <v>45017</v>
      </c>
      <c r="D118" s="6" t="s">
        <v>36</v>
      </c>
      <c r="E118" s="40" t="s">
        <v>548</v>
      </c>
    </row>
    <row r="119" spans="1:80" s="284" customFormat="1" ht="13.1" x14ac:dyDescent="0.25">
      <c r="A119" s="649" t="s">
        <v>529</v>
      </c>
      <c r="B119" s="4"/>
      <c r="C119" s="22"/>
      <c r="D119" s="4"/>
      <c r="E119" s="57"/>
    </row>
    <row r="120" spans="1:80" s="284" customFormat="1" x14ac:dyDescent="0.2">
      <c r="A120" s="450" t="s">
        <v>415</v>
      </c>
      <c r="B120" s="6" t="s">
        <v>44</v>
      </c>
      <c r="C120" s="13">
        <v>45017</v>
      </c>
      <c r="D120" s="6" t="s">
        <v>43</v>
      </c>
      <c r="E120" s="40">
        <v>30</v>
      </c>
    </row>
    <row r="121" spans="1:80" s="284" customFormat="1" x14ac:dyDescent="0.2">
      <c r="A121" s="450" t="s">
        <v>409</v>
      </c>
      <c r="B121" s="6" t="s">
        <v>44</v>
      </c>
      <c r="C121" s="13">
        <v>45017</v>
      </c>
      <c r="D121" s="6" t="s">
        <v>43</v>
      </c>
      <c r="E121" s="40">
        <v>32.03</v>
      </c>
    </row>
    <row r="122" spans="1:80" s="284" customFormat="1" x14ac:dyDescent="0.2">
      <c r="A122" s="450" t="s">
        <v>125</v>
      </c>
      <c r="B122" s="6" t="s">
        <v>44</v>
      </c>
      <c r="C122" s="13">
        <v>45017</v>
      </c>
      <c r="D122" s="6" t="s">
        <v>43</v>
      </c>
      <c r="E122" s="40">
        <v>37.75</v>
      </c>
    </row>
    <row r="123" spans="1:80" s="284" customFormat="1" x14ac:dyDescent="0.2">
      <c r="A123" s="450" t="s">
        <v>276</v>
      </c>
      <c r="B123" s="6" t="s">
        <v>44</v>
      </c>
      <c r="C123" s="13">
        <v>45017</v>
      </c>
      <c r="D123" s="6" t="s">
        <v>43</v>
      </c>
      <c r="E123" s="40">
        <v>40.04</v>
      </c>
    </row>
    <row r="124" spans="1:80" s="284" customFormat="1" x14ac:dyDescent="0.2">
      <c r="A124" s="450" t="s">
        <v>452</v>
      </c>
      <c r="B124" s="6" t="s">
        <v>44</v>
      </c>
      <c r="C124" s="13">
        <v>45017</v>
      </c>
      <c r="D124" s="6" t="s">
        <v>43</v>
      </c>
      <c r="E124" s="40">
        <v>85.8</v>
      </c>
    </row>
    <row r="125" spans="1:80" s="284" customFormat="1" x14ac:dyDescent="0.2">
      <c r="A125" s="450" t="s">
        <v>414</v>
      </c>
      <c r="B125" s="6" t="s">
        <v>44</v>
      </c>
      <c r="C125" s="13">
        <v>45017</v>
      </c>
      <c r="D125" s="6" t="s">
        <v>43</v>
      </c>
      <c r="E125" s="40">
        <v>57.2</v>
      </c>
    </row>
    <row r="126" spans="1:80" s="284" customFormat="1" x14ac:dyDescent="0.2">
      <c r="A126" s="450" t="s">
        <v>416</v>
      </c>
      <c r="B126" s="6" t="s">
        <v>44</v>
      </c>
      <c r="C126" s="13">
        <v>45017</v>
      </c>
      <c r="D126" s="6" t="s">
        <v>43</v>
      </c>
      <c r="E126" s="40">
        <v>102.96</v>
      </c>
    </row>
    <row r="127" spans="1:80" s="284" customFormat="1" x14ac:dyDescent="0.2">
      <c r="A127" s="450" t="s">
        <v>453</v>
      </c>
      <c r="B127" s="6" t="s">
        <v>44</v>
      </c>
      <c r="C127" s="13">
        <v>45017</v>
      </c>
      <c r="D127" s="6" t="s">
        <v>43</v>
      </c>
      <c r="E127" s="40">
        <v>154.44</v>
      </c>
    </row>
    <row r="128" spans="1:80" s="284" customFormat="1" ht="13.1" x14ac:dyDescent="0.25">
      <c r="A128" s="460" t="s">
        <v>481</v>
      </c>
      <c r="B128" s="8"/>
      <c r="C128" s="7"/>
      <c r="D128" s="8"/>
      <c r="E128" s="29"/>
    </row>
    <row r="129" spans="1:80" s="284" customFormat="1" ht="13.1" x14ac:dyDescent="0.25">
      <c r="A129" s="456" t="s">
        <v>495</v>
      </c>
      <c r="B129" s="4" t="s">
        <v>494</v>
      </c>
      <c r="C129" s="22">
        <v>44531</v>
      </c>
      <c r="D129" s="408">
        <v>44712</v>
      </c>
      <c r="E129" s="57">
        <v>1625</v>
      </c>
    </row>
    <row r="130" spans="1:80" s="284" customFormat="1" ht="13.1" x14ac:dyDescent="0.25">
      <c r="A130" s="456" t="s">
        <v>496</v>
      </c>
      <c r="B130" s="4" t="s">
        <v>494</v>
      </c>
      <c r="C130" s="22">
        <v>44531</v>
      </c>
      <c r="D130" s="408">
        <v>44712</v>
      </c>
      <c r="E130" s="57">
        <v>2650</v>
      </c>
    </row>
    <row r="131" spans="1:80" x14ac:dyDescent="0.2">
      <c r="A131" s="450" t="s">
        <v>39</v>
      </c>
      <c r="B131" s="6" t="s">
        <v>35</v>
      </c>
      <c r="C131" s="257">
        <v>45017</v>
      </c>
      <c r="D131" s="6" t="s">
        <v>36</v>
      </c>
      <c r="E131" s="40">
        <v>35.590000000000003</v>
      </c>
    </row>
    <row r="132" spans="1:80" s="2" customFormat="1" x14ac:dyDescent="0.2">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
      <c r="A133" s="94" t="s">
        <v>6</v>
      </c>
      <c r="B133" s="8" t="s">
        <v>35</v>
      </c>
      <c r="C133" s="7">
        <v>41351</v>
      </c>
      <c r="D133" s="8" t="s">
        <v>36</v>
      </c>
      <c r="E133" s="29">
        <v>0</v>
      </c>
    </row>
    <row r="134" spans="1:80" s="284" customFormat="1" x14ac:dyDescent="0.2">
      <c r="A134" s="450" t="s">
        <v>475</v>
      </c>
      <c r="B134" s="6" t="s">
        <v>35</v>
      </c>
      <c r="C134" s="257">
        <v>45017</v>
      </c>
      <c r="D134" s="6" t="s">
        <v>36</v>
      </c>
      <c r="E134" s="40">
        <v>12.58</v>
      </c>
    </row>
    <row r="135" spans="1:80" s="284" customFormat="1" x14ac:dyDescent="0.2">
      <c r="A135" s="450" t="s">
        <v>476</v>
      </c>
      <c r="B135" s="6" t="s">
        <v>35</v>
      </c>
      <c r="C135" s="257">
        <v>45017</v>
      </c>
      <c r="D135" s="6" t="s">
        <v>36</v>
      </c>
      <c r="E135" s="40">
        <v>12.58</v>
      </c>
    </row>
    <row r="136" spans="1:80" s="2" customFormat="1" ht="13.1" x14ac:dyDescent="0.25">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
      <c r="A138" s="456" t="s">
        <v>500</v>
      </c>
      <c r="B138" s="4" t="s">
        <v>44</v>
      </c>
      <c r="C138" s="408">
        <v>44652</v>
      </c>
      <c r="D138" s="4" t="s">
        <v>43</v>
      </c>
      <c r="E138" s="57">
        <v>27500</v>
      </c>
    </row>
    <row r="139" spans="1:80" x14ac:dyDescent="0.2">
      <c r="A139" s="94" t="s">
        <v>107</v>
      </c>
      <c r="B139" s="8"/>
      <c r="C139" s="7"/>
      <c r="D139" s="8"/>
      <c r="E139" s="29"/>
    </row>
    <row r="140" spans="1:80" s="2" customFormat="1" x14ac:dyDescent="0.2">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4" t="s">
        <v>47</v>
      </c>
      <c r="B141" s="8" t="s">
        <v>41</v>
      </c>
      <c r="C141" s="7">
        <v>39569</v>
      </c>
      <c r="D141" s="8" t="s">
        <v>36</v>
      </c>
      <c r="E141" s="29">
        <v>0</v>
      </c>
    </row>
    <row r="142" spans="1:80" s="2" customFormat="1" x14ac:dyDescent="0.2">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ht="13.1" x14ac:dyDescent="0.25">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7.7" x14ac:dyDescent="0.3">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ht="13.1" x14ac:dyDescent="0.25">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ht="13.1" x14ac:dyDescent="0.25">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4" t="s">
        <v>112</v>
      </c>
      <c r="B174" s="4" t="s">
        <v>35</v>
      </c>
      <c r="C174" s="408">
        <v>44927</v>
      </c>
      <c r="D174" s="4" t="s">
        <v>36</v>
      </c>
      <c r="E174" s="330">
        <v>31</v>
      </c>
    </row>
    <row r="175" spans="1:80" s="2" customFormat="1" ht="15.05" customHeight="1" x14ac:dyDescent="0.25">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8" customHeight="1" x14ac:dyDescent="0.2">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8" customHeight="1" x14ac:dyDescent="0.2">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8" customHeight="1" x14ac:dyDescent="0.2">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8" customHeight="1" x14ac:dyDescent="0.2">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5">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8" customHeight="1" x14ac:dyDescent="0.2">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8" customHeight="1" x14ac:dyDescent="0.2">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8" customHeight="1" x14ac:dyDescent="0.2">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8" customHeight="1" x14ac:dyDescent="0.2">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ht="13.1" x14ac:dyDescent="0.25">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ht="13.1" x14ac:dyDescent="0.25">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0" t="s">
        <v>373</v>
      </c>
      <c r="B205" s="6" t="s">
        <v>42</v>
      </c>
      <c r="C205" s="13">
        <v>45017</v>
      </c>
      <c r="D205" s="6" t="s">
        <v>43</v>
      </c>
      <c r="E205" s="40">
        <v>11.99</v>
      </c>
    </row>
    <row r="206" spans="1:80" s="2" customFormat="1" ht="13.1" x14ac:dyDescent="0.25">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ht="13.1" x14ac:dyDescent="0.25">
      <c r="A208" s="456" t="s">
        <v>518</v>
      </c>
      <c r="B208" s="4" t="s">
        <v>42</v>
      </c>
      <c r="C208" s="22">
        <v>43132</v>
      </c>
      <c r="D208" s="329" t="s">
        <v>43</v>
      </c>
      <c r="E208" s="330">
        <v>0</v>
      </c>
    </row>
    <row r="209" spans="1:80" s="681" customFormat="1" ht="13.1" x14ac:dyDescent="0.25">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ht="13.1" x14ac:dyDescent="0.25">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ht="13.1" x14ac:dyDescent="0.25">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ht="13.1" x14ac:dyDescent="0.25">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0" t="s">
        <v>407</v>
      </c>
      <c r="B217" s="6" t="s">
        <v>35</v>
      </c>
      <c r="C217" s="13">
        <v>45017</v>
      </c>
      <c r="D217" s="243" t="s">
        <v>36</v>
      </c>
      <c r="E217" s="312">
        <v>167.48</v>
      </c>
    </row>
    <row r="218" spans="1:80" s="2" customFormat="1" x14ac:dyDescent="0.2">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
      <c r="A224" s="456" t="s">
        <v>312</v>
      </c>
      <c r="B224" s="4" t="s">
        <v>35</v>
      </c>
      <c r="C224" s="408">
        <v>40469</v>
      </c>
      <c r="D224" s="4" t="s">
        <v>36</v>
      </c>
      <c r="E224" s="57">
        <v>200</v>
      </c>
    </row>
    <row r="225" spans="1:80" s="2" customFormat="1" ht="13.1" x14ac:dyDescent="0.25">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ht="13.1" x14ac:dyDescent="0.25">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ht="13.1" x14ac:dyDescent="0.25">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7.7" x14ac:dyDescent="0.3">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ht="13.1" x14ac:dyDescent="0.25">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ht="13.1" x14ac:dyDescent="0.25">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1" t="s">
        <v>347</v>
      </c>
      <c r="B238" s="298" t="s">
        <v>35</v>
      </c>
      <c r="C238" s="299">
        <v>44287</v>
      </c>
      <c r="D238" s="298" t="s">
        <v>350</v>
      </c>
      <c r="E238" s="671">
        <v>4.32</v>
      </c>
    </row>
    <row r="239" spans="1:80" s="4" customFormat="1" x14ac:dyDescent="0.2">
      <c r="A239" s="481" t="s">
        <v>348</v>
      </c>
      <c r="B239" s="298" t="s">
        <v>35</v>
      </c>
      <c r="C239" s="299">
        <v>44287</v>
      </c>
      <c r="D239" s="298" t="s">
        <v>350</v>
      </c>
      <c r="E239" s="671">
        <v>4.79</v>
      </c>
    </row>
    <row r="240" spans="1:80" s="4" customFormat="1" x14ac:dyDescent="0.2">
      <c r="A240" s="473" t="s">
        <v>349</v>
      </c>
      <c r="B240" s="368" t="s">
        <v>35</v>
      </c>
      <c r="C240" s="369">
        <v>44287</v>
      </c>
      <c r="D240" s="368" t="s">
        <v>36</v>
      </c>
      <c r="E240" s="672">
        <v>19.91</v>
      </c>
    </row>
    <row r="241" spans="1:80" s="8"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8"/>
      <c r="C359" s="8"/>
      <c r="D359" s="8"/>
      <c r="E359" s="5"/>
    </row>
    <row r="360" spans="1:80" s="4" customFormat="1" x14ac:dyDescent="0.2">
      <c r="A360" s="2"/>
      <c r="B360" s="8"/>
      <c r="C360" s="8"/>
      <c r="D360" s="8"/>
      <c r="E360" s="5"/>
    </row>
    <row r="361" spans="1:80" s="4" customFormat="1" x14ac:dyDescent="0.2">
      <c r="A361" s="2"/>
      <c r="B361" s="8"/>
      <c r="C361" s="8"/>
      <c r="D361" s="8"/>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topLeftCell="A53" workbookViewId="0">
      <selection activeCell="C62" sqref="C62"/>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05" x14ac:dyDescent="0.25">
      <c r="A7" s="142" t="s">
        <v>29</v>
      </c>
      <c r="B7" s="144" t="s">
        <v>90</v>
      </c>
      <c r="C7" s="144" t="s">
        <v>30</v>
      </c>
      <c r="D7" s="144" t="s">
        <v>31</v>
      </c>
      <c r="E7" s="144" t="s">
        <v>32</v>
      </c>
    </row>
    <row r="8" spans="1:80" ht="35.200000000000003" customHeight="1" x14ac:dyDescent="0.2">
      <c r="A8" s="656"/>
      <c r="B8" s="657"/>
      <c r="C8" s="657"/>
      <c r="D8" s="657"/>
      <c r="E8" s="658"/>
    </row>
    <row r="9" spans="1:80" s="2" customFormat="1" ht="13.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8" customHeight="1" x14ac:dyDescent="0.2">
      <c r="A10" s="475" t="s">
        <v>34</v>
      </c>
      <c r="B10" s="4" t="s">
        <v>35</v>
      </c>
      <c r="C10" s="408">
        <v>44652</v>
      </c>
      <c r="D10" s="4" t="s">
        <v>36</v>
      </c>
      <c r="E10" s="57">
        <v>43.8</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475" t="s">
        <v>39</v>
      </c>
      <c r="B18" s="4" t="s">
        <v>35</v>
      </c>
      <c r="C18" s="408">
        <v>44652</v>
      </c>
      <c r="D18" s="4" t="s">
        <v>36</v>
      </c>
      <c r="E18" s="57">
        <v>31.12</v>
      </c>
    </row>
    <row r="19" spans="1:80" x14ac:dyDescent="0.2">
      <c r="A19" s="475" t="s">
        <v>206</v>
      </c>
      <c r="B19" s="4" t="s">
        <v>35</v>
      </c>
      <c r="C19" s="408">
        <v>44805</v>
      </c>
      <c r="D19" s="4" t="s">
        <v>36</v>
      </c>
      <c r="E19" s="57">
        <v>90</v>
      </c>
    </row>
    <row r="20" spans="1:80" s="284" customFormat="1" x14ac:dyDescent="0.2">
      <c r="A20" s="475" t="s">
        <v>454</v>
      </c>
      <c r="B20" s="4" t="s">
        <v>35</v>
      </c>
      <c r="C20" s="22">
        <v>39569</v>
      </c>
      <c r="D20" s="4" t="s">
        <v>36</v>
      </c>
      <c r="E20" s="57">
        <v>11</v>
      </c>
    </row>
    <row r="21" spans="1:80" x14ac:dyDescent="0.2">
      <c r="A21" s="475" t="s">
        <v>87</v>
      </c>
      <c r="B21" s="4" t="s">
        <v>35</v>
      </c>
      <c r="C21" s="408">
        <v>44652</v>
      </c>
      <c r="D21" s="4" t="s">
        <v>36</v>
      </c>
      <c r="E21" s="57">
        <v>43.8</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ht="13.1" x14ac:dyDescent="0.25">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56" t="s">
        <v>239</v>
      </c>
      <c r="B27" s="4" t="s">
        <v>35</v>
      </c>
      <c r="C27" s="408">
        <v>44652</v>
      </c>
      <c r="D27" s="653" t="s">
        <v>36</v>
      </c>
      <c r="E27" s="659">
        <v>59.42</v>
      </c>
    </row>
    <row r="28" spans="1:80" ht="11.95" customHeight="1" x14ac:dyDescent="0.2">
      <c r="A28" s="456" t="s">
        <v>240</v>
      </c>
      <c r="B28" s="4" t="s">
        <v>35</v>
      </c>
      <c r="C28" s="408">
        <v>44652</v>
      </c>
      <c r="D28" s="329" t="s">
        <v>36</v>
      </c>
      <c r="E28" s="659">
        <v>59.42</v>
      </c>
    </row>
    <row r="29" spans="1:80" x14ac:dyDescent="0.2">
      <c r="A29" s="456" t="s">
        <v>202</v>
      </c>
      <c r="B29" s="4" t="s">
        <v>35</v>
      </c>
      <c r="C29" s="408">
        <v>44652</v>
      </c>
      <c r="D29" s="329" t="s">
        <v>36</v>
      </c>
      <c r="E29" s="659">
        <v>109.7</v>
      </c>
    </row>
    <row r="30" spans="1:80" x14ac:dyDescent="0.2">
      <c r="A30" s="456" t="s">
        <v>368</v>
      </c>
      <c r="B30" s="4" t="s">
        <v>35</v>
      </c>
      <c r="C30" s="408">
        <v>44652</v>
      </c>
      <c r="D30" s="329" t="s">
        <v>36</v>
      </c>
      <c r="E30" s="659">
        <v>167.2</v>
      </c>
    </row>
    <row r="31" spans="1:80" s="2" customFormat="1" x14ac:dyDescent="0.2">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ht="13.1" x14ac:dyDescent="0.25">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4" t="s">
        <v>438</v>
      </c>
      <c r="B38" s="8" t="s">
        <v>35</v>
      </c>
      <c r="C38" s="7">
        <v>44075</v>
      </c>
      <c r="D38" s="8" t="s">
        <v>36</v>
      </c>
      <c r="E38" s="29">
        <v>25</v>
      </c>
    </row>
    <row r="39" spans="1:80" ht="13.1" x14ac:dyDescent="0.25">
      <c r="A39" s="460" t="s">
        <v>481</v>
      </c>
      <c r="B39" s="8"/>
      <c r="C39" s="7"/>
      <c r="D39" s="8"/>
      <c r="E39" s="29"/>
    </row>
    <row r="40" spans="1:80" x14ac:dyDescent="0.2">
      <c r="A40" s="456" t="s">
        <v>24</v>
      </c>
      <c r="B40" s="4" t="s">
        <v>35</v>
      </c>
      <c r="C40" s="22">
        <v>41821</v>
      </c>
      <c r="D40" s="4" t="s">
        <v>36</v>
      </c>
      <c r="E40" s="57">
        <v>11.25</v>
      </c>
    </row>
    <row r="41" spans="1:80" s="2" customFormat="1" x14ac:dyDescent="0.2">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
      <c r="A43" s="94" t="s">
        <v>165</v>
      </c>
      <c r="B43" s="8" t="s">
        <v>35</v>
      </c>
      <c r="C43" s="7">
        <v>41821</v>
      </c>
      <c r="D43" s="8" t="s">
        <v>36</v>
      </c>
      <c r="E43" s="29">
        <v>11</v>
      </c>
    </row>
    <row r="44" spans="1:80" s="284" customFormat="1" x14ac:dyDescent="0.2">
      <c r="A44" s="94" t="s">
        <v>166</v>
      </c>
      <c r="B44" s="8" t="s">
        <v>35</v>
      </c>
      <c r="C44" s="7">
        <v>41487</v>
      </c>
      <c r="D44" s="8" t="s">
        <v>36</v>
      </c>
      <c r="E44" s="29">
        <v>11</v>
      </c>
    </row>
    <row r="45" spans="1:80" x14ac:dyDescent="0.2">
      <c r="A45" s="456" t="s">
        <v>4</v>
      </c>
      <c r="B45" s="4" t="s">
        <v>35</v>
      </c>
      <c r="C45" s="408">
        <v>44409</v>
      </c>
      <c r="D45" s="329" t="s">
        <v>36</v>
      </c>
      <c r="E45" s="659">
        <v>43.8</v>
      </c>
    </row>
    <row r="46" spans="1:80" s="2" customFormat="1" x14ac:dyDescent="0.2">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56" t="s">
        <v>39</v>
      </c>
      <c r="B47" s="4" t="s">
        <v>35</v>
      </c>
      <c r="C47" s="408">
        <v>44652</v>
      </c>
      <c r="D47" s="4" t="s">
        <v>36</v>
      </c>
      <c r="E47" s="57">
        <v>31.12</v>
      </c>
    </row>
    <row r="48" spans="1:80" x14ac:dyDescent="0.2">
      <c r="A48" s="456" t="s">
        <v>328</v>
      </c>
      <c r="B48" s="4" t="s">
        <v>35</v>
      </c>
      <c r="C48" s="22">
        <v>42826</v>
      </c>
      <c r="D48" s="4" t="s">
        <v>36</v>
      </c>
      <c r="E48" s="57">
        <v>11.25</v>
      </c>
    </row>
    <row r="49" spans="1:80" s="2" customFormat="1" x14ac:dyDescent="0.2">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ht="13.1" x14ac:dyDescent="0.25">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
      <c r="A51" s="660" t="s">
        <v>482</v>
      </c>
      <c r="B51" s="4"/>
      <c r="C51" s="408">
        <v>44652</v>
      </c>
      <c r="D51" s="329" t="s">
        <v>36</v>
      </c>
      <c r="E51" s="661">
        <v>92.1</v>
      </c>
    </row>
    <row r="52" spans="1:80" s="284" customFormat="1" x14ac:dyDescent="0.2">
      <c r="A52" s="660" t="s">
        <v>483</v>
      </c>
      <c r="B52" s="4"/>
      <c r="C52" s="408">
        <v>44652</v>
      </c>
      <c r="D52" s="329" t="s">
        <v>36</v>
      </c>
      <c r="E52" s="661">
        <v>58.6</v>
      </c>
    </row>
    <row r="53" spans="1:80" s="284" customFormat="1" x14ac:dyDescent="0.2">
      <c r="A53" s="662" t="s">
        <v>484</v>
      </c>
      <c r="B53" s="4"/>
      <c r="C53" s="408">
        <v>44652</v>
      </c>
      <c r="D53" s="329" t="s">
        <v>36</v>
      </c>
      <c r="E53" s="661">
        <v>8.2100000000000009</v>
      </c>
    </row>
    <row r="54" spans="1:80" s="284" customFormat="1" x14ac:dyDescent="0.2">
      <c r="A54" s="660" t="s">
        <v>485</v>
      </c>
      <c r="B54" s="4"/>
      <c r="C54" s="408">
        <v>44652</v>
      </c>
      <c r="D54" s="329" t="s">
        <v>36</v>
      </c>
      <c r="E54" s="661">
        <v>101.5</v>
      </c>
    </row>
    <row r="55" spans="1:80" s="284" customFormat="1" x14ac:dyDescent="0.2">
      <c r="A55" s="456" t="s">
        <v>433</v>
      </c>
      <c r="B55" s="4" t="s">
        <v>13</v>
      </c>
      <c r="C55" s="408">
        <v>44409</v>
      </c>
      <c r="D55" s="329" t="s">
        <v>43</v>
      </c>
      <c r="E55" s="58">
        <v>13.5</v>
      </c>
    </row>
    <row r="56" spans="1:80" s="284" customFormat="1" x14ac:dyDescent="0.2">
      <c r="A56" s="94" t="s">
        <v>357</v>
      </c>
      <c r="B56" s="8" t="s">
        <v>13</v>
      </c>
      <c r="C56" s="7">
        <v>43922</v>
      </c>
      <c r="D56" s="239" t="s">
        <v>43</v>
      </c>
      <c r="E56" s="56">
        <v>21.15</v>
      </c>
    </row>
    <row r="57" spans="1:80" s="284" customFormat="1" x14ac:dyDescent="0.2">
      <c r="A57" s="94" t="s">
        <v>358</v>
      </c>
      <c r="B57" s="8" t="s">
        <v>13</v>
      </c>
      <c r="C57" s="7">
        <v>43922</v>
      </c>
      <c r="D57" s="239" t="s">
        <v>43</v>
      </c>
      <c r="E57" s="56">
        <v>22.15</v>
      </c>
    </row>
    <row r="58" spans="1:80" s="284" customFormat="1" x14ac:dyDescent="0.2">
      <c r="A58" s="456" t="s">
        <v>359</v>
      </c>
      <c r="B58" s="4" t="s">
        <v>13</v>
      </c>
      <c r="C58" s="22">
        <v>43922</v>
      </c>
      <c r="D58" s="329" t="s">
        <v>43</v>
      </c>
      <c r="E58" s="58">
        <v>23.15</v>
      </c>
    </row>
    <row r="59" spans="1:80" s="284" customFormat="1" ht="13.1" x14ac:dyDescent="0.25">
      <c r="A59" s="456" t="s">
        <v>510</v>
      </c>
      <c r="B59" s="4" t="s">
        <v>13</v>
      </c>
      <c r="C59" s="22">
        <v>44805</v>
      </c>
      <c r="D59" s="329" t="s">
        <v>43</v>
      </c>
      <c r="E59" s="58">
        <v>31.5</v>
      </c>
    </row>
    <row r="60" spans="1:80" s="284" customFormat="1" ht="13.1" x14ac:dyDescent="0.25">
      <c r="A60" s="456" t="s">
        <v>511</v>
      </c>
      <c r="B60" s="4" t="s">
        <v>13</v>
      </c>
      <c r="C60" s="22">
        <v>44805</v>
      </c>
      <c r="D60" s="329" t="s">
        <v>43</v>
      </c>
      <c r="E60" s="58">
        <v>44</v>
      </c>
    </row>
    <row r="61" spans="1:80" s="2" customFormat="1" ht="13.1" x14ac:dyDescent="0.25">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
      <c r="A62" s="456" t="s">
        <v>471</v>
      </c>
      <c r="B62" s="4"/>
      <c r="C62" s="22"/>
      <c r="D62" s="329" t="s">
        <v>36</v>
      </c>
      <c r="E62" s="58">
        <v>21</v>
      </c>
    </row>
    <row r="63" spans="1:80" s="284" customFormat="1" x14ac:dyDescent="0.2">
      <c r="A63" s="456" t="s">
        <v>487</v>
      </c>
      <c r="B63" s="4" t="s">
        <v>494</v>
      </c>
      <c r="C63" s="22">
        <v>44593</v>
      </c>
      <c r="D63" s="654">
        <v>44773</v>
      </c>
      <c r="E63" s="58">
        <v>145</v>
      </c>
    </row>
    <row r="64" spans="1:80" s="284" customFormat="1" ht="13.1" x14ac:dyDescent="0.25">
      <c r="A64" s="649" t="s">
        <v>481</v>
      </c>
      <c r="D64" s="655"/>
      <c r="E64" s="655"/>
    </row>
    <row r="65" spans="1:80" x14ac:dyDescent="0.2">
      <c r="A65" s="456" t="s">
        <v>24</v>
      </c>
      <c r="B65" s="4" t="s">
        <v>35</v>
      </c>
      <c r="C65" s="22">
        <v>41821</v>
      </c>
      <c r="D65" s="329" t="s">
        <v>36</v>
      </c>
      <c r="E65" s="58">
        <v>11.25</v>
      </c>
    </row>
    <row r="66" spans="1:80" s="284" customFormat="1" x14ac:dyDescent="0.2">
      <c r="A66" s="94" t="s">
        <v>165</v>
      </c>
      <c r="B66" s="8" t="s">
        <v>35</v>
      </c>
      <c r="C66" s="7">
        <v>41821</v>
      </c>
      <c r="D66" s="239" t="s">
        <v>36</v>
      </c>
      <c r="E66" s="56">
        <v>11</v>
      </c>
    </row>
    <row r="67" spans="1:80" s="284" customFormat="1" x14ac:dyDescent="0.2">
      <c r="A67" s="94" t="s">
        <v>166</v>
      </c>
      <c r="B67" s="8" t="s">
        <v>35</v>
      </c>
      <c r="C67" s="7">
        <v>41487</v>
      </c>
      <c r="D67" s="239" t="s">
        <v>36</v>
      </c>
      <c r="E67" s="56">
        <v>11</v>
      </c>
    </row>
    <row r="68" spans="1:80" s="2" customFormat="1" x14ac:dyDescent="0.2">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56" t="s">
        <v>39</v>
      </c>
      <c r="B69" s="4" t="s">
        <v>35</v>
      </c>
      <c r="C69" s="408">
        <v>44652</v>
      </c>
      <c r="D69" s="4" t="s">
        <v>36</v>
      </c>
      <c r="E69" s="57">
        <v>31.12</v>
      </c>
    </row>
    <row r="70" spans="1:80" x14ac:dyDescent="0.2">
      <c r="A70" s="456" t="s">
        <v>328</v>
      </c>
      <c r="B70" s="4" t="s">
        <v>35</v>
      </c>
      <c r="C70" s="22">
        <v>42826</v>
      </c>
      <c r="D70" s="4" t="s">
        <v>36</v>
      </c>
      <c r="E70" s="57">
        <v>11.25</v>
      </c>
    </row>
    <row r="71" spans="1:80" s="2" customFormat="1" x14ac:dyDescent="0.2">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ht="13.1" x14ac:dyDescent="0.25">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105</v>
      </c>
      <c r="B90" s="8" t="s">
        <v>44</v>
      </c>
      <c r="C90" s="7">
        <v>40854</v>
      </c>
      <c r="D90" s="8" t="s">
        <v>43</v>
      </c>
      <c r="E90" s="29">
        <v>23</v>
      </c>
    </row>
    <row r="91" spans="1:5" x14ac:dyDescent="0.2">
      <c r="A91" s="94" t="s">
        <v>245</v>
      </c>
      <c r="B91" s="8" t="s">
        <v>44</v>
      </c>
      <c r="C91" s="7">
        <v>42443</v>
      </c>
      <c r="D91" s="8" t="s">
        <v>43</v>
      </c>
      <c r="E91" s="29">
        <v>24</v>
      </c>
    </row>
    <row r="92" spans="1:5" x14ac:dyDescent="0.2">
      <c r="A92" s="94" t="s">
        <v>123</v>
      </c>
      <c r="B92" s="8" t="s">
        <v>44</v>
      </c>
      <c r="C92" s="7">
        <v>41092</v>
      </c>
      <c r="D92" s="8" t="s">
        <v>43</v>
      </c>
      <c r="E92" s="29">
        <v>25</v>
      </c>
    </row>
    <row r="93" spans="1:5" x14ac:dyDescent="0.2">
      <c r="A93" s="94" t="s">
        <v>408</v>
      </c>
      <c r="B93" s="8" t="s">
        <v>44</v>
      </c>
      <c r="C93" s="7">
        <v>43961</v>
      </c>
      <c r="D93" s="8" t="s">
        <v>43</v>
      </c>
      <c r="E93" s="29">
        <v>25</v>
      </c>
    </row>
    <row r="94" spans="1:5" x14ac:dyDescent="0.2">
      <c r="A94" s="94" t="s">
        <v>275</v>
      </c>
      <c r="B94" s="8" t="s">
        <v>44</v>
      </c>
      <c r="C94" s="7">
        <v>42979</v>
      </c>
      <c r="D94" s="8" t="s">
        <v>43</v>
      </c>
      <c r="E94" s="29">
        <v>28</v>
      </c>
    </row>
    <row r="95" spans="1:5" x14ac:dyDescent="0.2">
      <c r="A95" s="94" t="s">
        <v>409</v>
      </c>
      <c r="B95" s="8" t="s">
        <v>44</v>
      </c>
      <c r="C95" s="7">
        <v>43961</v>
      </c>
      <c r="D95" s="8" t="s">
        <v>43</v>
      </c>
      <c r="E95" s="29">
        <v>33</v>
      </c>
    </row>
    <row r="96" spans="1:5" x14ac:dyDescent="0.2">
      <c r="A96" s="94" t="s">
        <v>276</v>
      </c>
      <c r="B96" s="8" t="s">
        <v>44</v>
      </c>
      <c r="C96" s="7">
        <v>43101</v>
      </c>
      <c r="D96" s="8" t="s">
        <v>43</v>
      </c>
      <c r="E96" s="29">
        <v>35</v>
      </c>
    </row>
    <row r="97" spans="1:80" x14ac:dyDescent="0.2">
      <c r="A97" s="94" t="s">
        <v>450</v>
      </c>
      <c r="B97" s="8" t="s">
        <v>44</v>
      </c>
      <c r="C97" s="7">
        <v>43252</v>
      </c>
      <c r="D97" s="8" t="s">
        <v>43</v>
      </c>
      <c r="E97" s="29">
        <v>90</v>
      </c>
    </row>
    <row r="98" spans="1:80" x14ac:dyDescent="0.2">
      <c r="A98" s="94" t="s">
        <v>414</v>
      </c>
      <c r="B98" s="8" t="s">
        <v>44</v>
      </c>
      <c r="C98" s="7">
        <v>43913</v>
      </c>
      <c r="D98" s="8" t="s">
        <v>43</v>
      </c>
      <c r="E98" s="29">
        <v>50</v>
      </c>
    </row>
    <row r="99" spans="1:80" x14ac:dyDescent="0.2">
      <c r="A99" s="94" t="s">
        <v>416</v>
      </c>
      <c r="B99" s="8" t="s">
        <v>44</v>
      </c>
      <c r="C99" s="7">
        <v>43913</v>
      </c>
      <c r="D99" s="8" t="s">
        <v>43</v>
      </c>
      <c r="E99" s="29">
        <v>75</v>
      </c>
    </row>
    <row r="100" spans="1:80" x14ac:dyDescent="0.2">
      <c r="A100" s="94" t="s">
        <v>451</v>
      </c>
      <c r="B100" s="8" t="s">
        <v>44</v>
      </c>
      <c r="C100" s="7">
        <v>43252</v>
      </c>
      <c r="D100" s="8" t="s">
        <v>43</v>
      </c>
      <c r="E100" s="29">
        <v>135</v>
      </c>
    </row>
    <row r="101" spans="1:80" s="2" customFormat="1" ht="13.1" x14ac:dyDescent="0.25">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
      <c r="A103" s="94" t="s">
        <v>434</v>
      </c>
      <c r="B103" s="8" t="s">
        <v>35</v>
      </c>
      <c r="C103" s="7">
        <v>44075</v>
      </c>
      <c r="D103" s="8" t="s">
        <v>36</v>
      </c>
      <c r="E103" s="29" t="s">
        <v>169</v>
      </c>
    </row>
    <row r="104" spans="1:80" s="284" customFormat="1" x14ac:dyDescent="0.2">
      <c r="A104" s="94" t="s">
        <v>444</v>
      </c>
      <c r="B104" s="8" t="s">
        <v>35</v>
      </c>
      <c r="C104" s="7">
        <v>44075</v>
      </c>
      <c r="D104" s="8" t="s">
        <v>36</v>
      </c>
      <c r="E104" s="29" t="s">
        <v>169</v>
      </c>
    </row>
    <row r="105" spans="1:80" s="284" customFormat="1" x14ac:dyDescent="0.2">
      <c r="A105" s="94" t="s">
        <v>445</v>
      </c>
      <c r="B105" s="8" t="s">
        <v>35</v>
      </c>
      <c r="C105" s="7">
        <v>44075</v>
      </c>
      <c r="D105" s="8" t="s">
        <v>36</v>
      </c>
      <c r="E105" s="29">
        <v>45</v>
      </c>
    </row>
    <row r="106" spans="1:80" s="284" customFormat="1" x14ac:dyDescent="0.2">
      <c r="A106" s="456" t="s">
        <v>502</v>
      </c>
      <c r="B106" s="4" t="s">
        <v>494</v>
      </c>
      <c r="C106" s="22" t="s">
        <v>504</v>
      </c>
      <c r="D106" s="4" t="s">
        <v>505</v>
      </c>
      <c r="E106" s="57">
        <v>150</v>
      </c>
    </row>
    <row r="107" spans="1:80" s="284" customFormat="1" x14ac:dyDescent="0.2">
      <c r="A107" s="94" t="s">
        <v>435</v>
      </c>
      <c r="B107" s="8" t="s">
        <v>35</v>
      </c>
      <c r="C107" s="7">
        <v>44075</v>
      </c>
      <c r="D107" s="8" t="s">
        <v>36</v>
      </c>
      <c r="E107" s="29">
        <v>18.5</v>
      </c>
    </row>
    <row r="108" spans="1:80" s="284" customFormat="1" x14ac:dyDescent="0.2">
      <c r="A108" s="94" t="s">
        <v>436</v>
      </c>
      <c r="B108" s="8" t="s">
        <v>35</v>
      </c>
      <c r="C108" s="7">
        <v>44075</v>
      </c>
      <c r="D108" s="8" t="s">
        <v>36</v>
      </c>
      <c r="E108" s="29">
        <v>89.86</v>
      </c>
    </row>
    <row r="109" spans="1:80" s="2" customFormat="1" ht="13.1" x14ac:dyDescent="0.25">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6" customHeight="1" x14ac:dyDescent="0.2">
      <c r="A110" s="94" t="s">
        <v>477</v>
      </c>
      <c r="B110" s="8" t="s">
        <v>35</v>
      </c>
      <c r="C110" s="7">
        <v>43154</v>
      </c>
      <c r="D110" s="8" t="s">
        <v>36</v>
      </c>
      <c r="E110" s="29" t="s">
        <v>293</v>
      </c>
    </row>
    <row r="111" spans="1:80" x14ac:dyDescent="0.2">
      <c r="A111" s="94" t="s">
        <v>290</v>
      </c>
      <c r="B111" s="8" t="s">
        <v>35</v>
      </c>
      <c r="C111" s="7">
        <v>43154</v>
      </c>
      <c r="D111" s="8" t="s">
        <v>36</v>
      </c>
      <c r="E111" s="29" t="s">
        <v>291</v>
      </c>
    </row>
    <row r="112" spans="1:80" x14ac:dyDescent="0.2">
      <c r="A112" s="456" t="s">
        <v>294</v>
      </c>
      <c r="B112" s="4" t="s">
        <v>35</v>
      </c>
      <c r="C112" s="408">
        <v>44805</v>
      </c>
      <c r="D112" s="4" t="s">
        <v>36</v>
      </c>
      <c r="E112" s="57">
        <v>268.87</v>
      </c>
    </row>
    <row r="113" spans="1:80" s="558" customFormat="1" ht="14.25" customHeight="1" x14ac:dyDescent="0.2">
      <c r="A113" s="94" t="s">
        <v>478</v>
      </c>
      <c r="B113" s="8" t="s">
        <v>35</v>
      </c>
      <c r="C113" s="7">
        <v>43154</v>
      </c>
      <c r="D113" s="8" t="s">
        <v>36</v>
      </c>
      <c r="E113" s="29" t="s">
        <v>293</v>
      </c>
    </row>
    <row r="114" spans="1:80" x14ac:dyDescent="0.2">
      <c r="A114" s="456" t="s">
        <v>39</v>
      </c>
      <c r="B114" s="4" t="s">
        <v>35</v>
      </c>
      <c r="C114" s="408">
        <v>44652</v>
      </c>
      <c r="D114" s="4" t="s">
        <v>36</v>
      </c>
      <c r="E114" s="57">
        <v>31.12</v>
      </c>
    </row>
    <row r="115" spans="1:80" s="2" customFormat="1" x14ac:dyDescent="0.2">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
      <c r="A116" s="94" t="s">
        <v>6</v>
      </c>
      <c r="B116" s="8" t="s">
        <v>35</v>
      </c>
      <c r="C116" s="7">
        <v>41351</v>
      </c>
      <c r="D116" s="8" t="s">
        <v>36</v>
      </c>
      <c r="E116" s="29">
        <v>0</v>
      </c>
    </row>
    <row r="117" spans="1:80" s="284" customFormat="1" x14ac:dyDescent="0.2">
      <c r="A117" s="456" t="s">
        <v>475</v>
      </c>
      <c r="B117" s="4" t="s">
        <v>35</v>
      </c>
      <c r="C117" s="22">
        <v>44501</v>
      </c>
      <c r="D117" s="4" t="s">
        <v>36</v>
      </c>
      <c r="E117" s="57">
        <v>11</v>
      </c>
    </row>
    <row r="118" spans="1:80" s="284" customFormat="1" x14ac:dyDescent="0.2">
      <c r="A118" s="456" t="s">
        <v>476</v>
      </c>
      <c r="B118" s="4" t="s">
        <v>35</v>
      </c>
      <c r="C118" s="22">
        <v>44501</v>
      </c>
      <c r="D118" s="4" t="s">
        <v>36</v>
      </c>
      <c r="E118" s="57">
        <v>11</v>
      </c>
    </row>
    <row r="119" spans="1:80" s="284" customFormat="1" x14ac:dyDescent="0.2">
      <c r="A119" s="94" t="s">
        <v>415</v>
      </c>
      <c r="B119" s="8" t="s">
        <v>44</v>
      </c>
      <c r="C119" s="7">
        <v>44075</v>
      </c>
      <c r="D119" s="8" t="s">
        <v>43</v>
      </c>
      <c r="E119" s="29">
        <v>25</v>
      </c>
    </row>
    <row r="120" spans="1:80" s="284" customFormat="1" x14ac:dyDescent="0.2">
      <c r="A120" s="94" t="s">
        <v>409</v>
      </c>
      <c r="B120" s="8" t="s">
        <v>44</v>
      </c>
      <c r="C120" s="7">
        <v>44075</v>
      </c>
      <c r="D120" s="8" t="s">
        <v>43</v>
      </c>
      <c r="E120" s="29">
        <v>33</v>
      </c>
    </row>
    <row r="121" spans="1:80" s="284" customFormat="1" x14ac:dyDescent="0.2">
      <c r="A121" s="94" t="s">
        <v>125</v>
      </c>
      <c r="B121" s="8" t="s">
        <v>44</v>
      </c>
      <c r="C121" s="7">
        <v>43154</v>
      </c>
      <c r="D121" s="8" t="s">
        <v>43</v>
      </c>
      <c r="E121" s="29">
        <v>35</v>
      </c>
    </row>
    <row r="122" spans="1:80" s="284" customFormat="1" x14ac:dyDescent="0.2">
      <c r="A122" s="456" t="s">
        <v>276</v>
      </c>
      <c r="B122" s="4" t="s">
        <v>44</v>
      </c>
      <c r="C122" s="22">
        <v>44378</v>
      </c>
      <c r="D122" s="4" t="s">
        <v>43</v>
      </c>
      <c r="E122" s="57">
        <v>35</v>
      </c>
    </row>
    <row r="123" spans="1:80" s="284" customFormat="1" x14ac:dyDescent="0.2">
      <c r="A123" s="94" t="s">
        <v>452</v>
      </c>
      <c r="B123" s="8" t="s">
        <v>44</v>
      </c>
      <c r="C123" s="7">
        <v>43252</v>
      </c>
      <c r="D123" s="8" t="s">
        <v>43</v>
      </c>
      <c r="E123" s="29">
        <v>90</v>
      </c>
    </row>
    <row r="124" spans="1:80" s="284" customFormat="1" x14ac:dyDescent="0.2">
      <c r="A124" s="94" t="s">
        <v>414</v>
      </c>
      <c r="B124" s="8" t="s">
        <v>44</v>
      </c>
      <c r="C124" s="7">
        <v>44075</v>
      </c>
      <c r="D124" s="8" t="s">
        <v>43</v>
      </c>
      <c r="E124" s="29">
        <v>50</v>
      </c>
    </row>
    <row r="125" spans="1:80" s="284" customFormat="1" x14ac:dyDescent="0.2">
      <c r="A125" s="94" t="s">
        <v>416</v>
      </c>
      <c r="B125" s="8" t="s">
        <v>44</v>
      </c>
      <c r="C125" s="7">
        <v>44075</v>
      </c>
      <c r="D125" s="8" t="s">
        <v>43</v>
      </c>
      <c r="E125" s="29">
        <v>75</v>
      </c>
    </row>
    <row r="126" spans="1:80" s="284" customFormat="1" x14ac:dyDescent="0.2">
      <c r="A126" s="94" t="s">
        <v>453</v>
      </c>
      <c r="B126" s="8" t="s">
        <v>44</v>
      </c>
      <c r="C126" s="7">
        <v>43252</v>
      </c>
      <c r="D126" s="8" t="s">
        <v>43</v>
      </c>
      <c r="E126" s="29">
        <v>135</v>
      </c>
    </row>
    <row r="127" spans="1:80" s="284" customFormat="1" ht="13.1" x14ac:dyDescent="0.25">
      <c r="A127" s="456" t="s">
        <v>495</v>
      </c>
      <c r="B127" s="4" t="s">
        <v>494</v>
      </c>
      <c r="C127" s="22">
        <v>44531</v>
      </c>
      <c r="D127" s="408">
        <v>44712</v>
      </c>
      <c r="E127" s="57">
        <v>1625</v>
      </c>
    </row>
    <row r="128" spans="1:80" s="284" customFormat="1" ht="13.1" x14ac:dyDescent="0.25">
      <c r="A128" s="456" t="s">
        <v>496</v>
      </c>
      <c r="B128" s="4" t="s">
        <v>494</v>
      </c>
      <c r="C128" s="22">
        <v>44531</v>
      </c>
      <c r="D128" s="408">
        <v>44712</v>
      </c>
      <c r="E128" s="57">
        <v>2650</v>
      </c>
    </row>
    <row r="129" spans="1:80" s="2" customFormat="1" ht="13.1" x14ac:dyDescent="0.25">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
      <c r="A131" s="456" t="s">
        <v>500</v>
      </c>
      <c r="B131" s="4" t="s">
        <v>44</v>
      </c>
      <c r="C131" s="408">
        <v>44652</v>
      </c>
      <c r="D131" s="4" t="s">
        <v>43</v>
      </c>
      <c r="E131" s="57">
        <v>27500</v>
      </c>
    </row>
    <row r="132" spans="1:80" x14ac:dyDescent="0.2">
      <c r="A132" s="94" t="s">
        <v>107</v>
      </c>
      <c r="B132" s="8"/>
      <c r="C132" s="7"/>
      <c r="D132" s="8"/>
      <c r="E132" s="29"/>
    </row>
    <row r="133" spans="1:80" s="2" customFormat="1" x14ac:dyDescent="0.2">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4" t="s">
        <v>47</v>
      </c>
      <c r="B134" s="8" t="s">
        <v>41</v>
      </c>
      <c r="C134" s="7">
        <v>39569</v>
      </c>
      <c r="D134" s="8" t="s">
        <v>36</v>
      </c>
      <c r="E134" s="29">
        <v>0</v>
      </c>
    </row>
    <row r="135" spans="1:80" s="2" customFormat="1" x14ac:dyDescent="0.2">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ht="13.1" x14ac:dyDescent="0.25">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7.7" x14ac:dyDescent="0.3">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ht="13.1" x14ac:dyDescent="0.25">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ht="13.1" x14ac:dyDescent="0.25">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ht="13.1" x14ac:dyDescent="0.25">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2" t="s">
        <v>112</v>
      </c>
      <c r="B167" s="6" t="s">
        <v>35</v>
      </c>
      <c r="C167" s="257">
        <v>44927</v>
      </c>
      <c r="D167" s="6" t="s">
        <v>36</v>
      </c>
      <c r="E167" s="312">
        <v>31</v>
      </c>
    </row>
    <row r="168" spans="1:80" s="2" customFormat="1" ht="13.1" x14ac:dyDescent="0.25">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8" customHeight="1" x14ac:dyDescent="0.2">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8" customHeight="1" x14ac:dyDescent="0.2">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8" customHeight="1" x14ac:dyDescent="0.2">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8" customHeight="1" x14ac:dyDescent="0.2">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8" customHeight="1" x14ac:dyDescent="0.2">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8" customHeight="1" x14ac:dyDescent="0.2">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3.1" x14ac:dyDescent="0.25">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3.1" x14ac:dyDescent="0.25">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3.1" x14ac:dyDescent="0.25">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56" t="s">
        <v>373</v>
      </c>
      <c r="B190" s="4" t="s">
        <v>42</v>
      </c>
      <c r="C190" s="22">
        <v>44317</v>
      </c>
      <c r="D190" s="4" t="s">
        <v>43</v>
      </c>
      <c r="E190" s="57">
        <v>10.48</v>
      </c>
    </row>
    <row r="191" spans="1:80" s="2" customFormat="1" ht="13.1" x14ac:dyDescent="0.25">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ht="13.1" x14ac:dyDescent="0.25">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ht="13.1" x14ac:dyDescent="0.25">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ht="13.1" x14ac:dyDescent="0.25">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ht="13.1" x14ac:dyDescent="0.25">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ht="13.1" x14ac:dyDescent="0.25">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ht="13.1" x14ac:dyDescent="0.25">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56" t="s">
        <v>407</v>
      </c>
      <c r="B202" s="4" t="s">
        <v>35</v>
      </c>
      <c r="C202" s="22">
        <v>44652</v>
      </c>
      <c r="D202" s="329" t="s">
        <v>36</v>
      </c>
      <c r="E202" s="330">
        <v>146.4</v>
      </c>
    </row>
    <row r="203" spans="1:80" s="2" customFormat="1" x14ac:dyDescent="0.2">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
      <c r="A208" s="456" t="s">
        <v>312</v>
      </c>
      <c r="B208" s="4" t="s">
        <v>35</v>
      </c>
      <c r="C208" s="408">
        <v>40469</v>
      </c>
      <c r="D208" s="4" t="s">
        <v>36</v>
      </c>
      <c r="E208" s="57">
        <v>200</v>
      </c>
    </row>
    <row r="209" spans="1:80" s="2" customFormat="1" ht="13.1" x14ac:dyDescent="0.25">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ht="13.1" x14ac:dyDescent="0.25">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ht="13.1" x14ac:dyDescent="0.25">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7.7" x14ac:dyDescent="0.3">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ht="13.1" x14ac:dyDescent="0.25">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ht="13.1" x14ac:dyDescent="0.25">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1" t="s">
        <v>347</v>
      </c>
      <c r="B222" s="298" t="s">
        <v>35</v>
      </c>
      <c r="C222" s="299">
        <v>44287</v>
      </c>
      <c r="D222" s="298" t="s">
        <v>350</v>
      </c>
      <c r="E222" s="671">
        <v>4.32</v>
      </c>
    </row>
    <row r="223" spans="1:80" s="4" customFormat="1" x14ac:dyDescent="0.2">
      <c r="A223" s="481" t="s">
        <v>348</v>
      </c>
      <c r="B223" s="298" t="s">
        <v>35</v>
      </c>
      <c r="C223" s="299">
        <v>44287</v>
      </c>
      <c r="D223" s="298" t="s">
        <v>350</v>
      </c>
      <c r="E223" s="671">
        <v>4.79</v>
      </c>
    </row>
    <row r="224" spans="1:80" s="4" customFormat="1" x14ac:dyDescent="0.2">
      <c r="A224" s="473" t="s">
        <v>349</v>
      </c>
      <c r="B224" s="368" t="s">
        <v>35</v>
      </c>
      <c r="C224" s="369">
        <v>44287</v>
      </c>
      <c r="D224" s="368" t="s">
        <v>36</v>
      </c>
      <c r="E224" s="672">
        <v>19.91</v>
      </c>
    </row>
    <row r="225" spans="1:80" s="8"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8"/>
      <c r="C343" s="8"/>
      <c r="D343" s="8"/>
      <c r="E343" s="5"/>
    </row>
    <row r="344" spans="1:80" s="4" customFormat="1" x14ac:dyDescent="0.2">
      <c r="A344" s="2"/>
      <c r="B344" s="8"/>
      <c r="C344" s="8"/>
      <c r="D344" s="8"/>
      <c r="E344" s="5"/>
    </row>
    <row r="345" spans="1:80" s="4" customFormat="1" x14ac:dyDescent="0.2">
      <c r="A345" s="2"/>
      <c r="B345" s="8"/>
      <c r="C345" s="8"/>
      <c r="D345" s="8"/>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35" workbookViewId="0">
      <selection activeCell="C66" sqref="C66"/>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50000000000001" customHeight="1" x14ac:dyDescent="0.2">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50000000000001"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3.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ht="13.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85" customHeight="1" x14ac:dyDescent="0.25">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05" x14ac:dyDescent="0.25">
      <c r="A8" s="142" t="s">
        <v>29</v>
      </c>
      <c r="B8" s="144" t="s">
        <v>90</v>
      </c>
      <c r="C8" s="144" t="s">
        <v>30</v>
      </c>
      <c r="D8" s="144" t="s">
        <v>31</v>
      </c>
      <c r="E8" s="144" t="s">
        <v>32</v>
      </c>
    </row>
    <row r="9" spans="1:80" ht="35.200000000000003" customHeight="1" x14ac:dyDescent="0.2">
      <c r="A9" s="656"/>
      <c r="B9" s="657"/>
      <c r="C9" s="657"/>
      <c r="D9" s="657"/>
      <c r="E9" s="658"/>
    </row>
    <row r="10" spans="1:80" s="2" customFormat="1" ht="13.1" x14ac:dyDescent="0.25">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8" customHeight="1" x14ac:dyDescent="0.2">
      <c r="A11" s="475" t="s">
        <v>34</v>
      </c>
      <c r="B11" s="4" t="s">
        <v>35</v>
      </c>
      <c r="C11" s="408">
        <v>44652</v>
      </c>
      <c r="D11" s="4" t="s">
        <v>36</v>
      </c>
      <c r="E11" s="57">
        <v>43.8</v>
      </c>
    </row>
    <row r="12" spans="1:80" s="2" customFormat="1" x14ac:dyDescent="0.2">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
      <c r="A19" s="475" t="s">
        <v>39</v>
      </c>
      <c r="B19" s="4" t="s">
        <v>35</v>
      </c>
      <c r="C19" s="408">
        <v>44652</v>
      </c>
      <c r="D19" s="4" t="s">
        <v>36</v>
      </c>
      <c r="E19" s="57">
        <v>31.12</v>
      </c>
    </row>
    <row r="20" spans="1:80" x14ac:dyDescent="0.2">
      <c r="A20" s="643" t="s">
        <v>206</v>
      </c>
      <c r="B20" s="6" t="s">
        <v>35</v>
      </c>
      <c r="C20" s="257">
        <v>44805</v>
      </c>
      <c r="D20" s="6" t="s">
        <v>36</v>
      </c>
      <c r="E20" s="40">
        <v>90</v>
      </c>
    </row>
    <row r="21" spans="1:80" s="284" customFormat="1" x14ac:dyDescent="0.2">
      <c r="A21" s="475" t="s">
        <v>454</v>
      </c>
      <c r="B21" s="4" t="s">
        <v>35</v>
      </c>
      <c r="C21" s="22">
        <v>39569</v>
      </c>
      <c r="D21" s="4" t="s">
        <v>36</v>
      </c>
      <c r="E21" s="57">
        <v>11</v>
      </c>
    </row>
    <row r="22" spans="1:80" x14ac:dyDescent="0.2">
      <c r="A22" s="475" t="s">
        <v>87</v>
      </c>
      <c r="B22" s="4" t="s">
        <v>35</v>
      </c>
      <c r="C22" s="408">
        <v>44652</v>
      </c>
      <c r="D22" s="4" t="s">
        <v>36</v>
      </c>
      <c r="E22" s="57">
        <v>43.8</v>
      </c>
    </row>
    <row r="23" spans="1:80" s="2" customFormat="1" x14ac:dyDescent="0.2">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ht="13.1" x14ac:dyDescent="0.25">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56" t="s">
        <v>239</v>
      </c>
      <c r="B28" s="4" t="s">
        <v>35</v>
      </c>
      <c r="C28" s="408">
        <v>44652</v>
      </c>
      <c r="D28" s="653" t="s">
        <v>36</v>
      </c>
      <c r="E28" s="659">
        <v>59.42</v>
      </c>
    </row>
    <row r="29" spans="1:80" ht="11.95" customHeight="1" x14ac:dyDescent="0.2">
      <c r="A29" s="456" t="s">
        <v>240</v>
      </c>
      <c r="B29" s="4" t="s">
        <v>35</v>
      </c>
      <c r="C29" s="408">
        <v>44652</v>
      </c>
      <c r="D29" s="329" t="s">
        <v>36</v>
      </c>
      <c r="E29" s="659">
        <v>59.42</v>
      </c>
    </row>
    <row r="30" spans="1:80" x14ac:dyDescent="0.2">
      <c r="A30" s="456" t="s">
        <v>202</v>
      </c>
      <c r="B30" s="4" t="s">
        <v>35</v>
      </c>
      <c r="C30" s="408">
        <v>44652</v>
      </c>
      <c r="D30" s="329" t="s">
        <v>36</v>
      </c>
      <c r="E30" s="659">
        <v>109.7</v>
      </c>
    </row>
    <row r="31" spans="1:80" x14ac:dyDescent="0.2">
      <c r="A31" s="456" t="s">
        <v>368</v>
      </c>
      <c r="B31" s="4" t="s">
        <v>35</v>
      </c>
      <c r="C31" s="408">
        <v>44652</v>
      </c>
      <c r="D31" s="329" t="s">
        <v>36</v>
      </c>
      <c r="E31" s="659">
        <v>167.2</v>
      </c>
    </row>
    <row r="32" spans="1:80" s="2" customFormat="1" x14ac:dyDescent="0.2">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ht="13.1" x14ac:dyDescent="0.25">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4" t="s">
        <v>438</v>
      </c>
      <c r="B40" s="8" t="s">
        <v>35</v>
      </c>
      <c r="C40" s="7">
        <v>44075</v>
      </c>
      <c r="D40" s="8" t="s">
        <v>36</v>
      </c>
      <c r="E40" s="29">
        <v>25</v>
      </c>
    </row>
    <row r="41" spans="1:80" ht="13.1" x14ac:dyDescent="0.25">
      <c r="A41" s="460" t="s">
        <v>481</v>
      </c>
      <c r="B41" s="8"/>
      <c r="C41" s="7"/>
      <c r="D41" s="8"/>
      <c r="E41" s="29"/>
    </row>
    <row r="42" spans="1:80" x14ac:dyDescent="0.2">
      <c r="A42" s="456" t="s">
        <v>24</v>
      </c>
      <c r="B42" s="4" t="s">
        <v>35</v>
      </c>
      <c r="C42" s="22">
        <v>41821</v>
      </c>
      <c r="D42" s="4" t="s">
        <v>36</v>
      </c>
      <c r="E42" s="57">
        <v>11.25</v>
      </c>
    </row>
    <row r="43" spans="1:80" s="2" customFormat="1" x14ac:dyDescent="0.2">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
      <c r="A45" s="94" t="s">
        <v>165</v>
      </c>
      <c r="B45" s="8" t="s">
        <v>35</v>
      </c>
      <c r="C45" s="7">
        <v>41821</v>
      </c>
      <c r="D45" s="8" t="s">
        <v>36</v>
      </c>
      <c r="E45" s="29">
        <v>11</v>
      </c>
    </row>
    <row r="46" spans="1:80" s="284" customFormat="1" x14ac:dyDescent="0.2">
      <c r="A46" s="94" t="s">
        <v>166</v>
      </c>
      <c r="B46" s="8" t="s">
        <v>35</v>
      </c>
      <c r="C46" s="7">
        <v>41487</v>
      </c>
      <c r="D46" s="8" t="s">
        <v>36</v>
      </c>
      <c r="E46" s="29">
        <v>11</v>
      </c>
    </row>
    <row r="47" spans="1:80" x14ac:dyDescent="0.2">
      <c r="A47" s="456" t="s">
        <v>4</v>
      </c>
      <c r="B47" s="4" t="s">
        <v>35</v>
      </c>
      <c r="C47" s="408">
        <v>44409</v>
      </c>
      <c r="D47" s="329" t="s">
        <v>36</v>
      </c>
      <c r="E47" s="659">
        <v>43.8</v>
      </c>
    </row>
    <row r="48" spans="1:80" s="2" customFormat="1" x14ac:dyDescent="0.2">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56" t="s">
        <v>39</v>
      </c>
      <c r="B49" s="4" t="s">
        <v>35</v>
      </c>
      <c r="C49" s="408">
        <v>44652</v>
      </c>
      <c r="D49" s="4" t="s">
        <v>36</v>
      </c>
      <c r="E49" s="57">
        <v>31.12</v>
      </c>
    </row>
    <row r="50" spans="1:80" x14ac:dyDescent="0.2">
      <c r="A50" s="456" t="s">
        <v>328</v>
      </c>
      <c r="B50" s="4" t="s">
        <v>35</v>
      </c>
      <c r="C50" s="22">
        <v>42826</v>
      </c>
      <c r="D50" s="4" t="s">
        <v>36</v>
      </c>
      <c r="E50" s="57">
        <v>11.25</v>
      </c>
    </row>
    <row r="51" spans="1:80" s="2" customFormat="1" x14ac:dyDescent="0.2">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ht="13.1" x14ac:dyDescent="0.25">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
      <c r="A53" s="660" t="s">
        <v>482</v>
      </c>
      <c r="B53" s="4"/>
      <c r="C53" s="408">
        <v>44652</v>
      </c>
      <c r="D53" s="329" t="s">
        <v>36</v>
      </c>
      <c r="E53" s="661">
        <v>92.1</v>
      </c>
    </row>
    <row r="54" spans="1:80" s="284" customFormat="1" x14ac:dyDescent="0.2">
      <c r="A54" s="660" t="s">
        <v>483</v>
      </c>
      <c r="B54" s="4"/>
      <c r="C54" s="408">
        <v>44652</v>
      </c>
      <c r="D54" s="329" t="s">
        <v>36</v>
      </c>
      <c r="E54" s="661">
        <v>58.6</v>
      </c>
    </row>
    <row r="55" spans="1:80" s="284" customFormat="1" x14ac:dyDescent="0.2">
      <c r="A55" s="662" t="s">
        <v>484</v>
      </c>
      <c r="B55" s="4"/>
      <c r="C55" s="408">
        <v>44652</v>
      </c>
      <c r="D55" s="329" t="s">
        <v>36</v>
      </c>
      <c r="E55" s="661">
        <v>8.2100000000000009</v>
      </c>
    </row>
    <row r="56" spans="1:80" s="284" customFormat="1" x14ac:dyDescent="0.2">
      <c r="A56" s="660" t="s">
        <v>485</v>
      </c>
      <c r="B56" s="4"/>
      <c r="C56" s="408">
        <v>44652</v>
      </c>
      <c r="D56" s="329" t="s">
        <v>36</v>
      </c>
      <c r="E56" s="661">
        <v>101.5</v>
      </c>
    </row>
    <row r="57" spans="1:80" s="284" customFormat="1" x14ac:dyDescent="0.2">
      <c r="A57" s="456" t="s">
        <v>486</v>
      </c>
      <c r="B57" s="4"/>
      <c r="C57" s="408">
        <v>44652</v>
      </c>
      <c r="D57" s="329" t="s">
        <v>36</v>
      </c>
      <c r="E57" s="661">
        <v>121.6</v>
      </c>
    </row>
    <row r="58" spans="1:80" s="284" customFormat="1" x14ac:dyDescent="0.2">
      <c r="A58" s="456" t="s">
        <v>433</v>
      </c>
      <c r="B58" s="4" t="s">
        <v>13</v>
      </c>
      <c r="C58" s="408">
        <v>44409</v>
      </c>
      <c r="D58" s="329" t="s">
        <v>43</v>
      </c>
      <c r="E58" s="58">
        <v>13.5</v>
      </c>
    </row>
    <row r="59" spans="1:80" s="284" customFormat="1" x14ac:dyDescent="0.2">
      <c r="A59" s="94" t="s">
        <v>404</v>
      </c>
      <c r="B59" s="8" t="s">
        <v>13</v>
      </c>
      <c r="C59" s="7">
        <v>43922</v>
      </c>
      <c r="D59" s="239" t="s">
        <v>43</v>
      </c>
      <c r="E59" s="56">
        <v>21.65</v>
      </c>
    </row>
    <row r="60" spans="1:80" s="284" customFormat="1" x14ac:dyDescent="0.2">
      <c r="A60" s="94" t="s">
        <v>357</v>
      </c>
      <c r="B60" s="8" t="s">
        <v>13</v>
      </c>
      <c r="C60" s="7">
        <v>43922</v>
      </c>
      <c r="D60" s="239" t="s">
        <v>43</v>
      </c>
      <c r="E60" s="56">
        <v>21.15</v>
      </c>
    </row>
    <row r="61" spans="1:80" s="284" customFormat="1" x14ac:dyDescent="0.2">
      <c r="A61" s="94" t="s">
        <v>358</v>
      </c>
      <c r="B61" s="8" t="s">
        <v>13</v>
      </c>
      <c r="C61" s="7">
        <v>43922</v>
      </c>
      <c r="D61" s="239" t="s">
        <v>43</v>
      </c>
      <c r="E61" s="56">
        <v>22.15</v>
      </c>
    </row>
    <row r="62" spans="1:80" s="284" customFormat="1" x14ac:dyDescent="0.2">
      <c r="A62" s="94" t="s">
        <v>359</v>
      </c>
      <c r="B62" s="8" t="s">
        <v>13</v>
      </c>
      <c r="C62" s="7">
        <v>43922</v>
      </c>
      <c r="D62" s="239" t="s">
        <v>43</v>
      </c>
      <c r="E62" s="56">
        <v>23.15</v>
      </c>
    </row>
    <row r="63" spans="1:80" s="284" customFormat="1" ht="13.1" x14ac:dyDescent="0.25">
      <c r="A63" s="450" t="s">
        <v>510</v>
      </c>
      <c r="B63" s="6" t="s">
        <v>13</v>
      </c>
      <c r="C63" s="13">
        <v>44805</v>
      </c>
      <c r="D63" s="243" t="s">
        <v>43</v>
      </c>
      <c r="E63" s="237">
        <v>31.5</v>
      </c>
    </row>
    <row r="64" spans="1:80" s="284" customFormat="1" ht="13.1" x14ac:dyDescent="0.25">
      <c r="A64" s="450" t="s">
        <v>511</v>
      </c>
      <c r="B64" s="6" t="s">
        <v>13</v>
      </c>
      <c r="C64" s="13">
        <v>44805</v>
      </c>
      <c r="D64" s="243" t="s">
        <v>43</v>
      </c>
      <c r="E64" s="237">
        <v>44</v>
      </c>
    </row>
    <row r="65" spans="1:80" s="2" customFormat="1" ht="13.1" x14ac:dyDescent="0.25">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
      <c r="A66" s="456" t="s">
        <v>471</v>
      </c>
      <c r="B66" s="4"/>
      <c r="C66" s="22"/>
      <c r="D66" s="329" t="s">
        <v>36</v>
      </c>
      <c r="E66" s="58">
        <v>21</v>
      </c>
    </row>
    <row r="67" spans="1:80" s="284" customFormat="1" x14ac:dyDescent="0.2">
      <c r="A67" s="456" t="s">
        <v>487</v>
      </c>
      <c r="B67" s="4" t="s">
        <v>494</v>
      </c>
      <c r="C67" s="22">
        <v>44593</v>
      </c>
      <c r="D67" s="654">
        <v>44773</v>
      </c>
      <c r="E67" s="58">
        <v>145</v>
      </c>
    </row>
    <row r="68" spans="1:80" s="284" customFormat="1" ht="13.1" x14ac:dyDescent="0.25">
      <c r="A68" s="649" t="s">
        <v>481</v>
      </c>
      <c r="D68" s="655"/>
      <c r="E68" s="655"/>
    </row>
    <row r="69" spans="1:80" x14ac:dyDescent="0.2">
      <c r="A69" s="456" t="s">
        <v>24</v>
      </c>
      <c r="B69" s="4" t="s">
        <v>35</v>
      </c>
      <c r="C69" s="22">
        <v>41821</v>
      </c>
      <c r="D69" s="329" t="s">
        <v>36</v>
      </c>
      <c r="E69" s="58">
        <v>11.25</v>
      </c>
    </row>
    <row r="70" spans="1:80" s="284" customFormat="1" x14ac:dyDescent="0.2">
      <c r="A70" s="94" t="s">
        <v>165</v>
      </c>
      <c r="B70" s="8" t="s">
        <v>35</v>
      </c>
      <c r="C70" s="7">
        <v>41821</v>
      </c>
      <c r="D70" s="239" t="s">
        <v>36</v>
      </c>
      <c r="E70" s="56">
        <v>11</v>
      </c>
    </row>
    <row r="71" spans="1:80" s="284" customFormat="1" x14ac:dyDescent="0.2">
      <c r="A71" s="94" t="s">
        <v>166</v>
      </c>
      <c r="B71" s="8" t="s">
        <v>35</v>
      </c>
      <c r="C71" s="7">
        <v>41487</v>
      </c>
      <c r="D71" s="239" t="s">
        <v>36</v>
      </c>
      <c r="E71" s="56">
        <v>11</v>
      </c>
    </row>
    <row r="72" spans="1:80" s="2" customFormat="1" x14ac:dyDescent="0.2">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56" t="s">
        <v>39</v>
      </c>
      <c r="B73" s="4" t="s">
        <v>35</v>
      </c>
      <c r="C73" s="408">
        <v>44652</v>
      </c>
      <c r="D73" s="4" t="s">
        <v>36</v>
      </c>
      <c r="E73" s="57">
        <v>31.12</v>
      </c>
    </row>
    <row r="74" spans="1:80" x14ac:dyDescent="0.2">
      <c r="A74" s="456" t="s">
        <v>328</v>
      </c>
      <c r="B74" s="4" t="s">
        <v>35</v>
      </c>
      <c r="C74" s="22">
        <v>42826</v>
      </c>
      <c r="D74" s="4" t="s">
        <v>36</v>
      </c>
      <c r="E74" s="57">
        <v>11.25</v>
      </c>
    </row>
    <row r="75" spans="1:80" s="2" customFormat="1" x14ac:dyDescent="0.2">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ht="13.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ht="13.1" x14ac:dyDescent="0.25">
      <c r="A82" s="456" t="s">
        <v>490</v>
      </c>
      <c r="B82" s="4" t="s">
        <v>35</v>
      </c>
      <c r="C82" s="22">
        <v>41821</v>
      </c>
      <c r="D82" s="329" t="s">
        <v>36</v>
      </c>
      <c r="E82" s="58">
        <v>11</v>
      </c>
    </row>
    <row r="83" spans="1:5" s="284" customFormat="1" ht="13.1" x14ac:dyDescent="0.25">
      <c r="A83" s="456" t="s">
        <v>491</v>
      </c>
      <c r="B83" s="4" t="s">
        <v>35</v>
      </c>
      <c r="C83" s="22">
        <v>41487</v>
      </c>
      <c r="D83" s="329" t="s">
        <v>36</v>
      </c>
      <c r="E83" s="58">
        <v>11</v>
      </c>
    </row>
    <row r="84" spans="1:5" s="284" customFormat="1" ht="13.1" x14ac:dyDescent="0.25">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499</v>
      </c>
      <c r="B90" s="8" t="s">
        <v>44</v>
      </c>
      <c r="C90" s="7">
        <v>40854</v>
      </c>
      <c r="D90" s="8" t="s">
        <v>43</v>
      </c>
      <c r="E90" s="29">
        <v>22</v>
      </c>
    </row>
    <row r="91" spans="1:5" x14ac:dyDescent="0.2">
      <c r="A91" s="94" t="s">
        <v>105</v>
      </c>
      <c r="B91" s="8" t="s">
        <v>44</v>
      </c>
      <c r="C91" s="7">
        <v>40854</v>
      </c>
      <c r="D91" s="8" t="s">
        <v>43</v>
      </c>
      <c r="E91" s="29">
        <v>23</v>
      </c>
    </row>
    <row r="92" spans="1:5" x14ac:dyDescent="0.2">
      <c r="A92" s="94" t="s">
        <v>245</v>
      </c>
      <c r="B92" s="8" t="s">
        <v>44</v>
      </c>
      <c r="C92" s="7">
        <v>42443</v>
      </c>
      <c r="D92" s="8" t="s">
        <v>43</v>
      </c>
      <c r="E92" s="29">
        <v>24</v>
      </c>
    </row>
    <row r="93" spans="1:5" x14ac:dyDescent="0.2">
      <c r="A93" s="94" t="s">
        <v>123</v>
      </c>
      <c r="B93" s="8" t="s">
        <v>44</v>
      </c>
      <c r="C93" s="7">
        <v>41092</v>
      </c>
      <c r="D93" s="8" t="s">
        <v>43</v>
      </c>
      <c r="E93" s="29">
        <v>25</v>
      </c>
    </row>
    <row r="94" spans="1:5" x14ac:dyDescent="0.2">
      <c r="A94" s="94" t="s">
        <v>408</v>
      </c>
      <c r="B94" s="8" t="s">
        <v>44</v>
      </c>
      <c r="C94" s="7">
        <v>43961</v>
      </c>
      <c r="D94" s="8" t="s">
        <v>43</v>
      </c>
      <c r="E94" s="29">
        <v>25</v>
      </c>
    </row>
    <row r="95" spans="1:5" x14ac:dyDescent="0.2">
      <c r="A95" s="94" t="s">
        <v>275</v>
      </c>
      <c r="B95" s="8" t="s">
        <v>44</v>
      </c>
      <c r="C95" s="7">
        <v>42979</v>
      </c>
      <c r="D95" s="8" t="s">
        <v>43</v>
      </c>
      <c r="E95" s="29">
        <v>28</v>
      </c>
    </row>
    <row r="96" spans="1:5" x14ac:dyDescent="0.2">
      <c r="A96" s="94" t="s">
        <v>497</v>
      </c>
      <c r="B96" s="8" t="s">
        <v>44</v>
      </c>
      <c r="C96" s="7">
        <v>41439</v>
      </c>
      <c r="D96" s="8" t="s">
        <v>43</v>
      </c>
      <c r="E96" s="29">
        <v>33</v>
      </c>
    </row>
    <row r="97" spans="1:80" x14ac:dyDescent="0.2">
      <c r="A97" s="94" t="s">
        <v>409</v>
      </c>
      <c r="B97" s="8" t="s">
        <v>44</v>
      </c>
      <c r="C97" s="7">
        <v>43961</v>
      </c>
      <c r="D97" s="8" t="s">
        <v>43</v>
      </c>
      <c r="E97" s="29">
        <v>33</v>
      </c>
    </row>
    <row r="98" spans="1:80" x14ac:dyDescent="0.2">
      <c r="A98" s="94" t="s">
        <v>498</v>
      </c>
      <c r="B98" s="8" t="s">
        <v>44</v>
      </c>
      <c r="C98" s="7">
        <v>43961</v>
      </c>
      <c r="D98" s="8" t="s">
        <v>43</v>
      </c>
      <c r="E98" s="29">
        <v>35</v>
      </c>
    </row>
    <row r="99" spans="1:80" x14ac:dyDescent="0.2">
      <c r="A99" s="94" t="s">
        <v>276</v>
      </c>
      <c r="B99" s="8" t="s">
        <v>44</v>
      </c>
      <c r="C99" s="7">
        <v>43101</v>
      </c>
      <c r="D99" s="8" t="s">
        <v>43</v>
      </c>
      <c r="E99" s="29">
        <v>35</v>
      </c>
    </row>
    <row r="100" spans="1:80" x14ac:dyDescent="0.2">
      <c r="A100" s="94" t="s">
        <v>450</v>
      </c>
      <c r="B100" s="8" t="s">
        <v>44</v>
      </c>
      <c r="C100" s="7">
        <v>43252</v>
      </c>
      <c r="D100" s="8" t="s">
        <v>43</v>
      </c>
      <c r="E100" s="29">
        <v>90</v>
      </c>
    </row>
    <row r="101" spans="1:80" x14ac:dyDescent="0.2">
      <c r="A101" s="94" t="s">
        <v>414</v>
      </c>
      <c r="B101" s="8" t="s">
        <v>44</v>
      </c>
      <c r="C101" s="7">
        <v>43913</v>
      </c>
      <c r="D101" s="8" t="s">
        <v>43</v>
      </c>
      <c r="E101" s="29">
        <v>50</v>
      </c>
    </row>
    <row r="102" spans="1:80" x14ac:dyDescent="0.2">
      <c r="A102" s="94" t="s">
        <v>416</v>
      </c>
      <c r="B102" s="8" t="s">
        <v>44</v>
      </c>
      <c r="C102" s="7">
        <v>43913</v>
      </c>
      <c r="D102" s="8" t="s">
        <v>43</v>
      </c>
      <c r="E102" s="29">
        <v>75</v>
      </c>
    </row>
    <row r="103" spans="1:80" x14ac:dyDescent="0.2">
      <c r="A103" s="94" t="s">
        <v>451</v>
      </c>
      <c r="B103" s="8" t="s">
        <v>44</v>
      </c>
      <c r="C103" s="7">
        <v>43252</v>
      </c>
      <c r="D103" s="8" t="s">
        <v>43</v>
      </c>
      <c r="E103" s="29">
        <v>135</v>
      </c>
    </row>
    <row r="104" spans="1:80" s="2" customFormat="1" ht="13.1" x14ac:dyDescent="0.25">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
      <c r="A106" s="94" t="s">
        <v>434</v>
      </c>
      <c r="B106" s="8" t="s">
        <v>35</v>
      </c>
      <c r="C106" s="7">
        <v>44075</v>
      </c>
      <c r="D106" s="8" t="s">
        <v>36</v>
      </c>
      <c r="E106" s="29" t="s">
        <v>169</v>
      </c>
    </row>
    <row r="107" spans="1:80" s="284" customFormat="1" x14ac:dyDescent="0.2">
      <c r="A107" s="94" t="s">
        <v>444</v>
      </c>
      <c r="B107" s="8" t="s">
        <v>35</v>
      </c>
      <c r="C107" s="7">
        <v>44075</v>
      </c>
      <c r="D107" s="8" t="s">
        <v>36</v>
      </c>
      <c r="E107" s="29" t="s">
        <v>169</v>
      </c>
    </row>
    <row r="108" spans="1:80" s="284" customFormat="1" x14ac:dyDescent="0.2">
      <c r="A108" s="94" t="s">
        <v>445</v>
      </c>
      <c r="B108" s="8" t="s">
        <v>35</v>
      </c>
      <c r="C108" s="7">
        <v>44075</v>
      </c>
      <c r="D108" s="8" t="s">
        <v>36</v>
      </c>
      <c r="E108" s="29">
        <v>45</v>
      </c>
    </row>
    <row r="109" spans="1:80" s="284" customFormat="1" x14ac:dyDescent="0.2">
      <c r="A109" s="456" t="s">
        <v>502</v>
      </c>
      <c r="B109" s="4" t="s">
        <v>494</v>
      </c>
      <c r="C109" s="22" t="s">
        <v>504</v>
      </c>
      <c r="D109" s="4" t="s">
        <v>505</v>
      </c>
      <c r="E109" s="57">
        <v>150</v>
      </c>
    </row>
    <row r="110" spans="1:80" s="284" customFormat="1" x14ac:dyDescent="0.2">
      <c r="A110" s="94" t="s">
        <v>435</v>
      </c>
      <c r="B110" s="8" t="s">
        <v>35</v>
      </c>
      <c r="C110" s="7">
        <v>44075</v>
      </c>
      <c r="D110" s="8" t="s">
        <v>36</v>
      </c>
      <c r="E110" s="29">
        <v>18.5</v>
      </c>
    </row>
    <row r="111" spans="1:80" s="284" customFormat="1" x14ac:dyDescent="0.2">
      <c r="A111" s="94" t="s">
        <v>436</v>
      </c>
      <c r="B111" s="8" t="s">
        <v>35</v>
      </c>
      <c r="C111" s="7">
        <v>44075</v>
      </c>
      <c r="D111" s="8" t="s">
        <v>36</v>
      </c>
      <c r="E111" s="29">
        <v>89.86</v>
      </c>
    </row>
    <row r="112" spans="1:80" s="2" customFormat="1" ht="13.1" x14ac:dyDescent="0.25">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6" customHeight="1" x14ac:dyDescent="0.2">
      <c r="A113" s="94" t="s">
        <v>477</v>
      </c>
      <c r="B113" s="8" t="s">
        <v>35</v>
      </c>
      <c r="C113" s="7">
        <v>43154</v>
      </c>
      <c r="D113" s="8" t="s">
        <v>36</v>
      </c>
      <c r="E113" s="29" t="s">
        <v>293</v>
      </c>
    </row>
    <row r="114" spans="1:80" x14ac:dyDescent="0.2">
      <c r="A114" s="94" t="s">
        <v>290</v>
      </c>
      <c r="B114" s="8" t="s">
        <v>35</v>
      </c>
      <c r="C114" s="7">
        <v>43154</v>
      </c>
      <c r="D114" s="8" t="s">
        <v>36</v>
      </c>
      <c r="E114" s="29" t="s">
        <v>291</v>
      </c>
    </row>
    <row r="115" spans="1:80" x14ac:dyDescent="0.2">
      <c r="A115" s="450" t="s">
        <v>294</v>
      </c>
      <c r="B115" s="6" t="s">
        <v>35</v>
      </c>
      <c r="C115" s="257">
        <v>44805</v>
      </c>
      <c r="D115" s="6" t="s">
        <v>36</v>
      </c>
      <c r="E115" s="40">
        <v>268.87</v>
      </c>
    </row>
    <row r="116" spans="1:80" s="558" customFormat="1" ht="14.25" customHeight="1" x14ac:dyDescent="0.2">
      <c r="A116" s="94" t="s">
        <v>478</v>
      </c>
      <c r="B116" s="8" t="s">
        <v>35</v>
      </c>
      <c r="C116" s="7">
        <v>43154</v>
      </c>
      <c r="D116" s="8" t="s">
        <v>36</v>
      </c>
      <c r="E116" s="29" t="s">
        <v>293</v>
      </c>
    </row>
    <row r="117" spans="1:80" x14ac:dyDescent="0.2">
      <c r="A117" s="456" t="s">
        <v>39</v>
      </c>
      <c r="B117" s="4" t="s">
        <v>35</v>
      </c>
      <c r="C117" s="408">
        <v>44652</v>
      </c>
      <c r="D117" s="4" t="s">
        <v>36</v>
      </c>
      <c r="E117" s="57">
        <v>31.12</v>
      </c>
    </row>
    <row r="118" spans="1:80" s="2" customFormat="1" x14ac:dyDescent="0.2">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
      <c r="A119" s="94" t="s">
        <v>6</v>
      </c>
      <c r="B119" s="8" t="s">
        <v>35</v>
      </c>
      <c r="C119" s="7">
        <v>41351</v>
      </c>
      <c r="D119" s="8" t="s">
        <v>36</v>
      </c>
      <c r="E119" s="29">
        <v>0</v>
      </c>
    </row>
    <row r="120" spans="1:80" s="284" customFormat="1" x14ac:dyDescent="0.2">
      <c r="A120" s="456" t="s">
        <v>475</v>
      </c>
      <c r="B120" s="4" t="s">
        <v>35</v>
      </c>
      <c r="C120" s="22">
        <v>44501</v>
      </c>
      <c r="D120" s="4" t="s">
        <v>36</v>
      </c>
      <c r="E120" s="57">
        <v>11</v>
      </c>
    </row>
    <row r="121" spans="1:80" s="284" customFormat="1" x14ac:dyDescent="0.2">
      <c r="A121" s="456" t="s">
        <v>476</v>
      </c>
      <c r="B121" s="4" t="s">
        <v>35</v>
      </c>
      <c r="C121" s="22">
        <v>44501</v>
      </c>
      <c r="D121" s="4" t="s">
        <v>36</v>
      </c>
      <c r="E121" s="57">
        <v>11</v>
      </c>
    </row>
    <row r="122" spans="1:80" s="284" customFormat="1" x14ac:dyDescent="0.2">
      <c r="A122" s="94" t="s">
        <v>415</v>
      </c>
      <c r="B122" s="8" t="s">
        <v>44</v>
      </c>
      <c r="C122" s="7">
        <v>44075</v>
      </c>
      <c r="D122" s="8" t="s">
        <v>43</v>
      </c>
      <c r="E122" s="29">
        <v>25</v>
      </c>
    </row>
    <row r="123" spans="1:80" s="284" customFormat="1" x14ac:dyDescent="0.2">
      <c r="A123" s="94" t="s">
        <v>409</v>
      </c>
      <c r="B123" s="8" t="s">
        <v>44</v>
      </c>
      <c r="C123" s="7">
        <v>44075</v>
      </c>
      <c r="D123" s="8" t="s">
        <v>43</v>
      </c>
      <c r="E123" s="29">
        <v>33</v>
      </c>
    </row>
    <row r="124" spans="1:80" s="284" customFormat="1" x14ac:dyDescent="0.2">
      <c r="A124" s="94" t="s">
        <v>125</v>
      </c>
      <c r="B124" s="8" t="s">
        <v>44</v>
      </c>
      <c r="C124" s="7">
        <v>43154</v>
      </c>
      <c r="D124" s="8" t="s">
        <v>43</v>
      </c>
      <c r="E124" s="29">
        <v>35</v>
      </c>
    </row>
    <row r="125" spans="1:80" s="284" customFormat="1" x14ac:dyDescent="0.2">
      <c r="A125" s="456" t="s">
        <v>276</v>
      </c>
      <c r="B125" s="4" t="s">
        <v>44</v>
      </c>
      <c r="C125" s="22">
        <v>44378</v>
      </c>
      <c r="D125" s="4" t="s">
        <v>43</v>
      </c>
      <c r="E125" s="57">
        <v>35</v>
      </c>
    </row>
    <row r="126" spans="1:80" s="284" customFormat="1" x14ac:dyDescent="0.2">
      <c r="A126" s="94" t="s">
        <v>452</v>
      </c>
      <c r="B126" s="8" t="s">
        <v>44</v>
      </c>
      <c r="C126" s="7">
        <v>43252</v>
      </c>
      <c r="D126" s="8" t="s">
        <v>43</v>
      </c>
      <c r="E126" s="29">
        <v>90</v>
      </c>
    </row>
    <row r="127" spans="1:80" s="284" customFormat="1" x14ac:dyDescent="0.2">
      <c r="A127" s="94" t="s">
        <v>414</v>
      </c>
      <c r="B127" s="8" t="s">
        <v>44</v>
      </c>
      <c r="C127" s="7">
        <v>44075</v>
      </c>
      <c r="D127" s="8" t="s">
        <v>43</v>
      </c>
      <c r="E127" s="29">
        <v>50</v>
      </c>
    </row>
    <row r="128" spans="1:80" s="284" customFormat="1" x14ac:dyDescent="0.2">
      <c r="A128" s="94" t="s">
        <v>416</v>
      </c>
      <c r="B128" s="8" t="s">
        <v>44</v>
      </c>
      <c r="C128" s="7">
        <v>44075</v>
      </c>
      <c r="D128" s="8" t="s">
        <v>43</v>
      </c>
      <c r="E128" s="29">
        <v>75</v>
      </c>
    </row>
    <row r="129" spans="1:80" s="284" customFormat="1" x14ac:dyDescent="0.2">
      <c r="A129" s="94" t="s">
        <v>453</v>
      </c>
      <c r="B129" s="8" t="s">
        <v>44</v>
      </c>
      <c r="C129" s="7">
        <v>43252</v>
      </c>
      <c r="D129" s="8" t="s">
        <v>43</v>
      </c>
      <c r="E129" s="29">
        <v>135</v>
      </c>
    </row>
    <row r="130" spans="1:80" s="284" customFormat="1" ht="13.1" x14ac:dyDescent="0.25">
      <c r="A130" s="456" t="s">
        <v>495</v>
      </c>
      <c r="B130" s="4" t="s">
        <v>494</v>
      </c>
      <c r="C130" s="22">
        <v>44531</v>
      </c>
      <c r="D130" s="408">
        <v>44712</v>
      </c>
      <c r="E130" s="57">
        <v>1625</v>
      </c>
    </row>
    <row r="131" spans="1:80" s="284" customFormat="1" ht="13.1" x14ac:dyDescent="0.25">
      <c r="A131" s="456" t="s">
        <v>496</v>
      </c>
      <c r="B131" s="4" t="s">
        <v>494</v>
      </c>
      <c r="C131" s="22">
        <v>44531</v>
      </c>
      <c r="D131" s="408">
        <v>44712</v>
      </c>
      <c r="E131" s="57">
        <v>2650</v>
      </c>
    </row>
    <row r="132" spans="1:80" s="2" customFormat="1" ht="13.1" x14ac:dyDescent="0.25">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4" t="s">
        <v>195</v>
      </c>
      <c r="B133" s="8" t="s">
        <v>35</v>
      </c>
      <c r="C133" s="7">
        <v>41760</v>
      </c>
      <c r="D133" s="8" t="s">
        <v>36</v>
      </c>
      <c r="E133" s="29">
        <v>750</v>
      </c>
    </row>
    <row r="134" spans="1:80" x14ac:dyDescent="0.2">
      <c r="A134" s="94" t="s">
        <v>137</v>
      </c>
      <c r="B134" s="8" t="s">
        <v>35</v>
      </c>
      <c r="C134" s="7">
        <v>41821</v>
      </c>
      <c r="D134" s="8" t="s">
        <v>36</v>
      </c>
      <c r="E134" s="29">
        <v>11.25</v>
      </c>
    </row>
    <row r="135" spans="1:80" x14ac:dyDescent="0.2">
      <c r="A135" s="94" t="s">
        <v>204</v>
      </c>
      <c r="B135" s="8" t="s">
        <v>35</v>
      </c>
      <c r="C135" s="7">
        <v>41760</v>
      </c>
      <c r="D135" s="8" t="s">
        <v>36</v>
      </c>
      <c r="E135" s="29" t="s">
        <v>203</v>
      </c>
    </row>
    <row r="136" spans="1:80" x14ac:dyDescent="0.2">
      <c r="A136" s="94" t="s">
        <v>205</v>
      </c>
      <c r="B136" s="8" t="s">
        <v>35</v>
      </c>
      <c r="C136" s="7">
        <v>41760</v>
      </c>
      <c r="D136" s="8" t="s">
        <v>36</v>
      </c>
      <c r="E136" s="29">
        <v>750</v>
      </c>
    </row>
    <row r="137" spans="1:80" x14ac:dyDescent="0.2">
      <c r="A137" s="94" t="s">
        <v>39</v>
      </c>
      <c r="B137" s="8" t="s">
        <v>35</v>
      </c>
      <c r="C137" s="7">
        <v>42248</v>
      </c>
      <c r="D137" s="8" t="s">
        <v>36</v>
      </c>
      <c r="E137" s="29">
        <v>31.12</v>
      </c>
    </row>
    <row r="138" spans="1:80" x14ac:dyDescent="0.2">
      <c r="A138" s="456" t="s">
        <v>6</v>
      </c>
      <c r="B138" s="4" t="s">
        <v>35</v>
      </c>
      <c r="C138" s="22">
        <v>41351</v>
      </c>
      <c r="D138" s="4" t="s">
        <v>36</v>
      </c>
      <c r="E138" s="57">
        <v>0</v>
      </c>
    </row>
    <row r="139" spans="1:80" x14ac:dyDescent="0.2">
      <c r="A139" s="94" t="s">
        <v>125</v>
      </c>
      <c r="B139" s="8" t="s">
        <v>136</v>
      </c>
      <c r="C139" s="7">
        <v>41760</v>
      </c>
      <c r="D139" s="8" t="s">
        <v>43</v>
      </c>
      <c r="E139" s="29">
        <v>140</v>
      </c>
    </row>
    <row r="140" spans="1:80" s="2" customFormat="1" ht="13.1" x14ac:dyDescent="0.25">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
      <c r="A142" s="456" t="s">
        <v>500</v>
      </c>
      <c r="B142" s="4" t="s">
        <v>44</v>
      </c>
      <c r="C142" s="408">
        <v>44652</v>
      </c>
      <c r="D142" s="4" t="s">
        <v>43</v>
      </c>
      <c r="E142" s="57">
        <v>27500</v>
      </c>
    </row>
    <row r="143" spans="1:80" x14ac:dyDescent="0.2">
      <c r="A143" s="94" t="s">
        <v>107</v>
      </c>
      <c r="B143" s="8"/>
      <c r="C143" s="7"/>
      <c r="D143" s="8"/>
      <c r="E143" s="29"/>
    </row>
    <row r="144" spans="1:80" s="2" customFormat="1" x14ac:dyDescent="0.2">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4" t="s">
        <v>47</v>
      </c>
      <c r="B145" s="8" t="s">
        <v>41</v>
      </c>
      <c r="C145" s="7">
        <v>39569</v>
      </c>
      <c r="D145" s="8" t="s">
        <v>36</v>
      </c>
      <c r="E145" s="29">
        <v>0</v>
      </c>
    </row>
    <row r="146" spans="1:80" s="2" customFormat="1" x14ac:dyDescent="0.2">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ht="13.1" x14ac:dyDescent="0.25">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7.7" x14ac:dyDescent="0.3">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3.1" x14ac:dyDescent="0.25">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3.1" x14ac:dyDescent="0.25">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ht="13.1" x14ac:dyDescent="0.25">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4" t="s">
        <v>112</v>
      </c>
      <c r="B178" s="4" t="s">
        <v>35</v>
      </c>
      <c r="C178" s="408">
        <v>44075</v>
      </c>
      <c r="D178" s="4" t="s">
        <v>36</v>
      </c>
      <c r="E178" s="330">
        <v>29</v>
      </c>
    </row>
    <row r="179" spans="1:80" s="2" customFormat="1" ht="13.1" x14ac:dyDescent="0.25">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8" customHeight="1" x14ac:dyDescent="0.2">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8" customHeight="1" x14ac:dyDescent="0.2">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8" customHeight="1" x14ac:dyDescent="0.2">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8" customHeight="1" x14ac:dyDescent="0.2">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8" customHeight="1" x14ac:dyDescent="0.2">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8" customHeight="1" x14ac:dyDescent="0.2">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3.1" x14ac:dyDescent="0.25">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3.1" x14ac:dyDescent="0.25">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3.1" x14ac:dyDescent="0.25">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ht="13.1" x14ac:dyDescent="0.25">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56" t="s">
        <v>373</v>
      </c>
      <c r="B200" s="4" t="s">
        <v>42</v>
      </c>
      <c r="C200" s="22">
        <v>44317</v>
      </c>
      <c r="D200" s="4" t="s">
        <v>43</v>
      </c>
      <c r="E200" s="57">
        <v>10.48</v>
      </c>
    </row>
    <row r="201" spans="1:80" s="2" customFormat="1" ht="13.1" x14ac:dyDescent="0.25">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ht="13.1" x14ac:dyDescent="0.25">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ht="13.1" x14ac:dyDescent="0.25">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ht="13.1" x14ac:dyDescent="0.25">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ht="13.1" x14ac:dyDescent="0.25">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ht="13.1" x14ac:dyDescent="0.25">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ht="13.1" x14ac:dyDescent="0.25">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ht="13.1" x14ac:dyDescent="0.25">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56" t="s">
        <v>407</v>
      </c>
      <c r="B212" s="4" t="s">
        <v>35</v>
      </c>
      <c r="C212" s="22">
        <v>44652</v>
      </c>
      <c r="D212" s="329" t="s">
        <v>36</v>
      </c>
      <c r="E212" s="330">
        <v>146.4</v>
      </c>
    </row>
    <row r="213" spans="1:80" s="2" customFormat="1" x14ac:dyDescent="0.2">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ht="13.1" x14ac:dyDescent="0.25">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ht="13.1" x14ac:dyDescent="0.25">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
      <c r="A219" s="456" t="s">
        <v>312</v>
      </c>
      <c r="B219" s="4" t="s">
        <v>35</v>
      </c>
      <c r="C219" s="408">
        <v>40469</v>
      </c>
      <c r="D219" s="4" t="s">
        <v>36</v>
      </c>
      <c r="E219" s="57">
        <v>200</v>
      </c>
    </row>
    <row r="220" spans="1:80" s="2" customFormat="1" ht="13.1" x14ac:dyDescent="0.25">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ht="13.1" x14ac:dyDescent="0.25">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ht="13.1" x14ac:dyDescent="0.25">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75" t="s">
        <v>150</v>
      </c>
      <c r="B231" s="120" t="s">
        <v>35</v>
      </c>
      <c r="C231" s="121">
        <v>41395</v>
      </c>
      <c r="D231" s="120" t="s">
        <v>151</v>
      </c>
      <c r="E231" s="676">
        <v>400</v>
      </c>
    </row>
    <row r="232" spans="1:80" s="2" customFormat="1" ht="13.1" x14ac:dyDescent="0.25">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ht="13.1" x14ac:dyDescent="0.25">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7.7" x14ac:dyDescent="0.3">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ht="13.1" x14ac:dyDescent="0.25">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ht="13.1" x14ac:dyDescent="0.25">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1" t="s">
        <v>347</v>
      </c>
      <c r="B251" s="298" t="s">
        <v>35</v>
      </c>
      <c r="C251" s="299">
        <v>44287</v>
      </c>
      <c r="D251" s="298" t="s">
        <v>350</v>
      </c>
      <c r="E251" s="671">
        <v>4.32</v>
      </c>
    </row>
    <row r="252" spans="1:80" s="4" customFormat="1" x14ac:dyDescent="0.2">
      <c r="A252" s="481" t="s">
        <v>348</v>
      </c>
      <c r="B252" s="298" t="s">
        <v>35</v>
      </c>
      <c r="C252" s="299">
        <v>44287</v>
      </c>
      <c r="D252" s="298" t="s">
        <v>350</v>
      </c>
      <c r="E252" s="671">
        <v>4.79</v>
      </c>
    </row>
    <row r="253" spans="1:80" s="4" customFormat="1" x14ac:dyDescent="0.2">
      <c r="A253" s="473" t="s">
        <v>349</v>
      </c>
      <c r="B253" s="368" t="s">
        <v>35</v>
      </c>
      <c r="C253" s="369">
        <v>44287</v>
      </c>
      <c r="D253" s="368" t="s">
        <v>36</v>
      </c>
      <c r="E253" s="672">
        <v>19.91</v>
      </c>
    </row>
    <row r="254" spans="1:80" s="8"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8"/>
      <c r="C372" s="8"/>
      <c r="D372" s="8"/>
      <c r="E372" s="5"/>
    </row>
    <row r="373" spans="1:80" s="4" customFormat="1" x14ac:dyDescent="0.2">
      <c r="A373" s="2"/>
      <c r="B373" s="8"/>
      <c r="C373" s="8"/>
      <c r="D373" s="8"/>
      <c r="E373" s="5"/>
    </row>
    <row r="374" spans="1:80" s="4" customFormat="1" x14ac:dyDescent="0.2">
      <c r="A374" s="2"/>
      <c r="B374" s="8"/>
      <c r="C374" s="8"/>
      <c r="D374" s="8"/>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topLeftCell="A62" workbookViewId="0">
      <selection activeCell="C64" sqref="C64"/>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475" t="s">
        <v>207</v>
      </c>
      <c r="B12" s="4" t="s">
        <v>35</v>
      </c>
      <c r="C12" s="408">
        <v>41778</v>
      </c>
      <c r="D12" s="4" t="s">
        <v>36</v>
      </c>
      <c r="E12" s="57">
        <v>1094</v>
      </c>
      <c r="F12" s="645"/>
      <c r="G12" s="418"/>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97" t="s">
        <v>88</v>
      </c>
      <c r="B23" s="8" t="s">
        <v>35</v>
      </c>
      <c r="C23" s="16">
        <v>40878</v>
      </c>
      <c r="D23" s="8" t="s">
        <v>36</v>
      </c>
      <c r="E23" s="29">
        <v>34.130000000000003</v>
      </c>
      <c r="F23" s="149"/>
      <c r="G23" s="13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653" t="s">
        <v>36</v>
      </c>
      <c r="E28" s="432">
        <v>59.42</v>
      </c>
      <c r="F28" s="53"/>
      <c r="G28" s="58"/>
    </row>
    <row r="29" spans="1:82" ht="11.95" customHeight="1" x14ac:dyDescent="0.2">
      <c r="A29" s="456" t="s">
        <v>240</v>
      </c>
      <c r="B29" s="4" t="s">
        <v>35</v>
      </c>
      <c r="C29" s="408">
        <v>44652</v>
      </c>
      <c r="D29" s="329" t="s">
        <v>36</v>
      </c>
      <c r="E29" s="432">
        <v>59.42</v>
      </c>
      <c r="F29" s="53"/>
      <c r="G29" s="58"/>
    </row>
    <row r="30" spans="1:82" x14ac:dyDescent="0.2">
      <c r="A30" s="456" t="s">
        <v>202</v>
      </c>
      <c r="B30" s="4" t="s">
        <v>35</v>
      </c>
      <c r="C30" s="408">
        <v>44652</v>
      </c>
      <c r="D30" s="329" t="s">
        <v>36</v>
      </c>
      <c r="E30" s="432">
        <v>109.7</v>
      </c>
      <c r="F30" s="53"/>
      <c r="G30" s="58"/>
    </row>
    <row r="31" spans="1:82" x14ac:dyDescent="0.2">
      <c r="A31" s="456" t="s">
        <v>368</v>
      </c>
      <c r="B31" s="4" t="s">
        <v>35</v>
      </c>
      <c r="C31" s="408">
        <v>44652</v>
      </c>
      <c r="D31" s="329"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329"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367</v>
      </c>
      <c r="B51" s="8" t="s">
        <v>35</v>
      </c>
      <c r="C51" s="7">
        <v>43556</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ht="13.1" x14ac:dyDescent="0.25">
      <c r="A52" s="559" t="s">
        <v>401</v>
      </c>
      <c r="B52" s="560"/>
      <c r="C52" s="561"/>
      <c r="D52" s="560"/>
      <c r="E52" s="562"/>
      <c r="F52" s="563"/>
      <c r="G52" s="565"/>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4" customFormat="1" x14ac:dyDescent="0.2">
      <c r="A53" s="631" t="s">
        <v>482</v>
      </c>
      <c r="B53" s="4"/>
      <c r="C53" s="408">
        <v>44652</v>
      </c>
      <c r="D53" s="653"/>
      <c r="E53" s="433">
        <v>92.1</v>
      </c>
      <c r="F53" s="53"/>
      <c r="G53" s="58"/>
    </row>
    <row r="54" spans="1:82" s="284" customFormat="1" x14ac:dyDescent="0.2">
      <c r="A54" s="631" t="s">
        <v>483</v>
      </c>
      <c r="B54" s="4"/>
      <c r="C54" s="408">
        <v>44652</v>
      </c>
      <c r="D54" s="329"/>
      <c r="E54" s="433">
        <v>58.6</v>
      </c>
      <c r="F54" s="53"/>
      <c r="G54" s="58"/>
    </row>
    <row r="55" spans="1:82" s="284" customFormat="1" x14ac:dyDescent="0.2">
      <c r="A55" s="632" t="s">
        <v>484</v>
      </c>
      <c r="B55" s="4"/>
      <c r="C55" s="408">
        <v>44652</v>
      </c>
      <c r="D55" s="329"/>
      <c r="E55" s="433">
        <v>8.2100000000000009</v>
      </c>
      <c r="F55" s="53"/>
      <c r="G55" s="58"/>
    </row>
    <row r="56" spans="1:82" s="284" customFormat="1" x14ac:dyDescent="0.2">
      <c r="A56" s="631" t="s">
        <v>485</v>
      </c>
      <c r="B56" s="4"/>
      <c r="C56" s="408">
        <v>44652</v>
      </c>
      <c r="D56" s="329"/>
      <c r="E56" s="433">
        <v>101.5</v>
      </c>
      <c r="F56" s="53"/>
      <c r="G56" s="58"/>
    </row>
    <row r="57" spans="1:82" s="284" customFormat="1" x14ac:dyDescent="0.2">
      <c r="A57" s="456" t="s">
        <v>486</v>
      </c>
      <c r="B57" s="4"/>
      <c r="C57" s="408">
        <v>44652</v>
      </c>
      <c r="D57" s="329" t="s">
        <v>36</v>
      </c>
      <c r="E57" s="433">
        <v>121.6</v>
      </c>
      <c r="F57" s="53"/>
      <c r="G57" s="58"/>
    </row>
    <row r="58" spans="1:82" s="284" customFormat="1" x14ac:dyDescent="0.2">
      <c r="A58" s="456" t="s">
        <v>433</v>
      </c>
      <c r="B58" s="4" t="s">
        <v>13</v>
      </c>
      <c r="C58" s="408">
        <v>44409</v>
      </c>
      <c r="D58" s="329" t="s">
        <v>43</v>
      </c>
      <c r="E58" s="58">
        <v>13.5</v>
      </c>
      <c r="F58" s="53"/>
      <c r="G58" s="58"/>
    </row>
    <row r="59" spans="1:82" s="284" customFormat="1" x14ac:dyDescent="0.2">
      <c r="A59" s="94" t="s">
        <v>404</v>
      </c>
      <c r="B59" s="8" t="s">
        <v>13</v>
      </c>
      <c r="C59" s="7">
        <v>43922</v>
      </c>
      <c r="D59" s="239" t="s">
        <v>43</v>
      </c>
      <c r="E59" s="56">
        <v>21.65</v>
      </c>
      <c r="F59" s="26"/>
      <c r="G59" s="56"/>
    </row>
    <row r="60" spans="1:82" s="284" customFormat="1" x14ac:dyDescent="0.2">
      <c r="A60" s="94" t="s">
        <v>357</v>
      </c>
      <c r="B60" s="8" t="s">
        <v>13</v>
      </c>
      <c r="C60" s="7">
        <v>43922</v>
      </c>
      <c r="D60" s="239" t="s">
        <v>43</v>
      </c>
      <c r="E60" s="56">
        <v>21.15</v>
      </c>
      <c r="F60" s="26"/>
      <c r="G60" s="56"/>
    </row>
    <row r="61" spans="1:82" s="284" customFormat="1" x14ac:dyDescent="0.2">
      <c r="A61" s="94" t="s">
        <v>358</v>
      </c>
      <c r="B61" s="8" t="s">
        <v>13</v>
      </c>
      <c r="C61" s="7">
        <v>43922</v>
      </c>
      <c r="D61" s="239" t="s">
        <v>43</v>
      </c>
      <c r="E61" s="56">
        <v>22.15</v>
      </c>
      <c r="F61" s="26"/>
      <c r="G61" s="56"/>
    </row>
    <row r="62" spans="1:82" s="284" customFormat="1" x14ac:dyDescent="0.2">
      <c r="A62" s="94" t="s">
        <v>359</v>
      </c>
      <c r="B62" s="8" t="s">
        <v>13</v>
      </c>
      <c r="C62" s="7">
        <v>43922</v>
      </c>
      <c r="D62" s="239" t="s">
        <v>43</v>
      </c>
      <c r="E62" s="56">
        <v>23.15</v>
      </c>
      <c r="F62" s="26"/>
      <c r="G62" s="56"/>
    </row>
    <row r="63" spans="1:82" s="2" customFormat="1" ht="13.1" x14ac:dyDescent="0.25">
      <c r="A63" s="460" t="s">
        <v>410</v>
      </c>
      <c r="B63" s="60"/>
      <c r="C63" s="599"/>
      <c r="D63" s="607"/>
      <c r="E63" s="603"/>
      <c r="F63" s="601"/>
      <c r="G63" s="60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4" customFormat="1" x14ac:dyDescent="0.2">
      <c r="A64" s="456" t="s">
        <v>471</v>
      </c>
      <c r="B64" s="4"/>
      <c r="C64" s="22"/>
      <c r="D64" s="329" t="s">
        <v>36</v>
      </c>
      <c r="E64" s="58">
        <v>21</v>
      </c>
      <c r="F64" s="53"/>
      <c r="G64" s="58"/>
    </row>
    <row r="65" spans="1:82" s="284" customFormat="1" x14ac:dyDescent="0.2">
      <c r="A65" s="456" t="s">
        <v>487</v>
      </c>
      <c r="B65" s="4" t="s">
        <v>494</v>
      </c>
      <c r="C65" s="22">
        <v>44593</v>
      </c>
      <c r="D65" s="654">
        <v>44773</v>
      </c>
      <c r="E65" s="58">
        <v>145</v>
      </c>
      <c r="F65" s="53"/>
      <c r="G65" s="58"/>
    </row>
    <row r="66" spans="1:82" s="284" customFormat="1" ht="13.1" x14ac:dyDescent="0.25">
      <c r="A66" s="649" t="s">
        <v>481</v>
      </c>
      <c r="D66" s="655"/>
      <c r="F66" s="53"/>
      <c r="G66" s="58"/>
    </row>
    <row r="67" spans="1:82" x14ac:dyDescent="0.2">
      <c r="A67" s="456" t="s">
        <v>24</v>
      </c>
      <c r="B67" s="4" t="s">
        <v>35</v>
      </c>
      <c r="C67" s="22">
        <v>41821</v>
      </c>
      <c r="D67" s="329" t="s">
        <v>36</v>
      </c>
      <c r="E67" s="58">
        <v>11.25</v>
      </c>
      <c r="F67" s="53"/>
      <c r="G67" s="58"/>
    </row>
    <row r="68" spans="1:82" s="284" customFormat="1" x14ac:dyDescent="0.2">
      <c r="A68" s="94" t="s">
        <v>165</v>
      </c>
      <c r="B68" s="8" t="s">
        <v>35</v>
      </c>
      <c r="C68" s="7">
        <v>41821</v>
      </c>
      <c r="D68" s="239" t="s">
        <v>36</v>
      </c>
      <c r="E68" s="56">
        <v>11</v>
      </c>
      <c r="F68" s="26"/>
      <c r="G68" s="56"/>
    </row>
    <row r="69" spans="1:82" s="284" customFormat="1" x14ac:dyDescent="0.2">
      <c r="A69" s="94" t="s">
        <v>166</v>
      </c>
      <c r="B69" s="8" t="s">
        <v>35</v>
      </c>
      <c r="C69" s="7">
        <v>41487</v>
      </c>
      <c r="D69" s="239" t="s">
        <v>36</v>
      </c>
      <c r="E69" s="56">
        <v>11</v>
      </c>
      <c r="F69" s="26"/>
      <c r="G69" s="56"/>
    </row>
    <row r="70" spans="1:82" s="2" customFormat="1" x14ac:dyDescent="0.2">
      <c r="A70" s="94" t="s">
        <v>118</v>
      </c>
      <c r="B70" s="8" t="s">
        <v>35</v>
      </c>
      <c r="C70" s="7">
        <v>40854</v>
      </c>
      <c r="D70" s="8" t="s">
        <v>36</v>
      </c>
      <c r="E70" s="29">
        <v>11</v>
      </c>
      <c r="F70" s="26"/>
      <c r="G70" s="56"/>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
      <c r="A71" s="456" t="s">
        <v>39</v>
      </c>
      <c r="B71" s="4" t="s">
        <v>35</v>
      </c>
      <c r="C71" s="408">
        <v>44652</v>
      </c>
      <c r="D71" s="4" t="s">
        <v>36</v>
      </c>
      <c r="E71" s="57">
        <v>31.12</v>
      </c>
      <c r="F71" s="53"/>
      <c r="G71" s="54"/>
    </row>
    <row r="72" spans="1:82" x14ac:dyDescent="0.2">
      <c r="A72" s="456" t="s">
        <v>328</v>
      </c>
      <c r="B72" s="4" t="s">
        <v>35</v>
      </c>
      <c r="C72" s="22">
        <v>42826</v>
      </c>
      <c r="D72" s="4" t="s">
        <v>36</v>
      </c>
      <c r="E72" s="57">
        <v>11.25</v>
      </c>
      <c r="F72" s="53"/>
      <c r="G72" s="58"/>
    </row>
    <row r="73" spans="1:82" s="2" customFormat="1" x14ac:dyDescent="0.2">
      <c r="A73" s="94" t="s">
        <v>6</v>
      </c>
      <c r="B73" s="8" t="s">
        <v>35</v>
      </c>
      <c r="C73" s="7">
        <v>40198</v>
      </c>
      <c r="D73" s="8" t="s">
        <v>36</v>
      </c>
      <c r="E73" s="29">
        <v>0</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ht="13.1" x14ac:dyDescent="0.25">
      <c r="A74" s="559" t="s">
        <v>214</v>
      </c>
      <c r="B74" s="560"/>
      <c r="C74" s="561"/>
      <c r="D74" s="560"/>
      <c r="E74" s="562"/>
      <c r="F74" s="563"/>
      <c r="G74" s="565"/>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
      <c r="A75" s="456" t="s">
        <v>110</v>
      </c>
      <c r="B75" s="4" t="s">
        <v>35</v>
      </c>
      <c r="C75" s="408">
        <v>44652</v>
      </c>
      <c r="D75" s="653" t="s">
        <v>36</v>
      </c>
      <c r="E75" s="432">
        <v>108.32</v>
      </c>
      <c r="F75" s="53"/>
      <c r="G75" s="58"/>
    </row>
    <row r="76" spans="1:82" x14ac:dyDescent="0.2">
      <c r="A76" s="456" t="s">
        <v>459</v>
      </c>
      <c r="B76" s="4" t="s">
        <v>35</v>
      </c>
      <c r="C76" s="408">
        <v>44652</v>
      </c>
      <c r="D76" s="329" t="s">
        <v>36</v>
      </c>
      <c r="E76" s="432">
        <v>108.32</v>
      </c>
      <c r="F76" s="53"/>
      <c r="G76" s="58"/>
    </row>
    <row r="77" spans="1:82" s="407" customFormat="1" x14ac:dyDescent="0.2">
      <c r="A77" s="456" t="s">
        <v>385</v>
      </c>
      <c r="B77" s="4" t="s">
        <v>35</v>
      </c>
      <c r="C77" s="408">
        <v>44652</v>
      </c>
      <c r="D77" s="329" t="s">
        <v>36</v>
      </c>
      <c r="E77" s="431">
        <v>545</v>
      </c>
      <c r="F77" s="53"/>
      <c r="G77" s="58"/>
    </row>
    <row r="78" spans="1:82" s="407" customFormat="1" x14ac:dyDescent="0.2">
      <c r="A78" s="456" t="s">
        <v>460</v>
      </c>
      <c r="B78" s="4" t="s">
        <v>35</v>
      </c>
      <c r="C78" s="408">
        <v>44652</v>
      </c>
      <c r="D78" s="329" t="s">
        <v>36</v>
      </c>
      <c r="E78" s="431">
        <v>545</v>
      </c>
      <c r="F78" s="53"/>
      <c r="G78" s="58"/>
    </row>
    <row r="79" spans="1:82" x14ac:dyDescent="0.2">
      <c r="A79" s="456" t="s">
        <v>24</v>
      </c>
      <c r="B79" s="4" t="s">
        <v>35</v>
      </c>
      <c r="C79" s="22">
        <v>41821</v>
      </c>
      <c r="D79" s="329" t="s">
        <v>36</v>
      </c>
      <c r="E79" s="58">
        <v>11.25</v>
      </c>
      <c r="F79" s="53"/>
      <c r="G79" s="58"/>
    </row>
    <row r="80" spans="1:82" s="284" customFormat="1" ht="13.1" x14ac:dyDescent="0.25">
      <c r="A80" s="456" t="s">
        <v>490</v>
      </c>
      <c r="B80" s="4" t="s">
        <v>35</v>
      </c>
      <c r="C80" s="22">
        <v>41821</v>
      </c>
      <c r="D80" s="329" t="s">
        <v>36</v>
      </c>
      <c r="E80" s="58">
        <v>11</v>
      </c>
      <c r="F80" s="53"/>
      <c r="G80" s="58"/>
    </row>
    <row r="81" spans="1:7" s="284" customFormat="1" ht="13.1" x14ac:dyDescent="0.25">
      <c r="A81" s="456" t="s">
        <v>491</v>
      </c>
      <c r="B81" s="4" t="s">
        <v>35</v>
      </c>
      <c r="C81" s="22">
        <v>41487</v>
      </c>
      <c r="D81" s="329" t="s">
        <v>36</v>
      </c>
      <c r="E81" s="58">
        <v>11</v>
      </c>
      <c r="F81" s="53"/>
      <c r="G81" s="58"/>
    </row>
    <row r="82" spans="1:7" s="284" customFormat="1" ht="13.1" x14ac:dyDescent="0.25">
      <c r="A82" s="456" t="s">
        <v>492</v>
      </c>
      <c r="B82" s="4" t="s">
        <v>35</v>
      </c>
      <c r="C82" s="22">
        <v>43541</v>
      </c>
      <c r="D82" s="4" t="s">
        <v>36</v>
      </c>
      <c r="E82" s="57">
        <v>11</v>
      </c>
      <c r="F82" s="53"/>
      <c r="G82" s="58"/>
    </row>
    <row r="83" spans="1:7" s="284" customFormat="1" x14ac:dyDescent="0.2">
      <c r="A83" s="456" t="s">
        <v>39</v>
      </c>
      <c r="B83" s="4" t="s">
        <v>35</v>
      </c>
      <c r="C83" s="408">
        <v>44652</v>
      </c>
      <c r="D83" s="4" t="s">
        <v>36</v>
      </c>
      <c r="E83" s="57">
        <v>31.12</v>
      </c>
      <c r="F83" s="53"/>
      <c r="G83" s="54"/>
    </row>
    <row r="84" spans="1:7" s="284" customFormat="1" x14ac:dyDescent="0.2">
      <c r="A84" s="456" t="s">
        <v>370</v>
      </c>
      <c r="B84" s="4" t="s">
        <v>35</v>
      </c>
      <c r="C84" s="22">
        <v>40854</v>
      </c>
      <c r="D84" s="4" t="s">
        <v>36</v>
      </c>
      <c r="E84" s="57">
        <v>10</v>
      </c>
      <c r="F84" s="53"/>
      <c r="G84" s="58"/>
    </row>
    <row r="85" spans="1:7" s="284" customFormat="1" x14ac:dyDescent="0.2">
      <c r="A85" s="94" t="s">
        <v>6</v>
      </c>
      <c r="B85" s="8" t="s">
        <v>35</v>
      </c>
      <c r="C85" s="7">
        <v>40854</v>
      </c>
      <c r="D85" s="8" t="s">
        <v>36</v>
      </c>
      <c r="E85" s="29">
        <v>0</v>
      </c>
      <c r="F85" s="26"/>
      <c r="G85" s="56"/>
    </row>
    <row r="86" spans="1:7" s="284" customFormat="1" x14ac:dyDescent="0.2">
      <c r="A86" s="94" t="s">
        <v>114</v>
      </c>
      <c r="B86" s="8"/>
      <c r="C86" s="7"/>
      <c r="D86" s="8"/>
      <c r="E86" s="29"/>
      <c r="F86" s="26"/>
      <c r="G86" s="56"/>
    </row>
    <row r="87" spans="1:7" x14ac:dyDescent="0.2">
      <c r="A87" s="456" t="s">
        <v>413</v>
      </c>
      <c r="B87" s="4" t="s">
        <v>44</v>
      </c>
      <c r="C87" s="408">
        <v>44409</v>
      </c>
      <c r="D87" s="4" t="s">
        <v>43</v>
      </c>
      <c r="E87" s="57">
        <v>13.5</v>
      </c>
      <c r="F87" s="53"/>
      <c r="G87" s="58"/>
    </row>
    <row r="88" spans="1:7" x14ac:dyDescent="0.2">
      <c r="A88" s="94" t="s">
        <v>499</v>
      </c>
      <c r="B88" s="8" t="s">
        <v>44</v>
      </c>
      <c r="C88" s="7">
        <v>40854</v>
      </c>
      <c r="D88" s="8" t="s">
        <v>43</v>
      </c>
      <c r="E88" s="29">
        <v>22</v>
      </c>
      <c r="F88" s="26"/>
      <c r="G88" s="56"/>
    </row>
    <row r="89" spans="1:7" x14ac:dyDescent="0.2">
      <c r="A89" s="94" t="s">
        <v>105</v>
      </c>
      <c r="B89" s="8" t="s">
        <v>44</v>
      </c>
      <c r="C89" s="7">
        <v>40854</v>
      </c>
      <c r="D89" s="8" t="s">
        <v>43</v>
      </c>
      <c r="E89" s="29">
        <v>23</v>
      </c>
      <c r="F89" s="26"/>
      <c r="G89" s="56"/>
    </row>
    <row r="90" spans="1:7" x14ac:dyDescent="0.2">
      <c r="A90" s="94" t="s">
        <v>245</v>
      </c>
      <c r="B90" s="8" t="s">
        <v>44</v>
      </c>
      <c r="C90" s="7">
        <v>42443</v>
      </c>
      <c r="D90" s="8" t="s">
        <v>43</v>
      </c>
      <c r="E90" s="29">
        <v>24</v>
      </c>
      <c r="F90" s="26"/>
      <c r="G90" s="56"/>
    </row>
    <row r="91" spans="1:7" x14ac:dyDescent="0.2">
      <c r="A91" s="94" t="s">
        <v>123</v>
      </c>
      <c r="B91" s="8" t="s">
        <v>44</v>
      </c>
      <c r="C91" s="7">
        <v>41092</v>
      </c>
      <c r="D91" s="8" t="s">
        <v>43</v>
      </c>
      <c r="E91" s="29">
        <v>25</v>
      </c>
      <c r="F91" s="26"/>
      <c r="G91" s="56"/>
    </row>
    <row r="92" spans="1:7" x14ac:dyDescent="0.2">
      <c r="A92" s="94" t="s">
        <v>408</v>
      </c>
      <c r="B92" s="8" t="s">
        <v>44</v>
      </c>
      <c r="C92" s="7">
        <v>43961</v>
      </c>
      <c r="D92" s="8" t="s">
        <v>43</v>
      </c>
      <c r="E92" s="29">
        <v>25</v>
      </c>
      <c r="F92" s="26"/>
      <c r="G92" s="56"/>
    </row>
    <row r="93" spans="1:7" x14ac:dyDescent="0.2">
      <c r="A93" s="94" t="s">
        <v>275</v>
      </c>
      <c r="B93" s="8" t="s">
        <v>44</v>
      </c>
      <c r="C93" s="7">
        <v>42979</v>
      </c>
      <c r="D93" s="8" t="s">
        <v>43</v>
      </c>
      <c r="E93" s="29">
        <v>28</v>
      </c>
      <c r="F93" s="26"/>
      <c r="G93" s="56"/>
    </row>
    <row r="94" spans="1:7" x14ac:dyDescent="0.2">
      <c r="A94" s="94" t="s">
        <v>497</v>
      </c>
      <c r="B94" s="8" t="s">
        <v>44</v>
      </c>
      <c r="C94" s="7">
        <v>41439</v>
      </c>
      <c r="D94" s="8" t="s">
        <v>43</v>
      </c>
      <c r="E94" s="29">
        <v>33</v>
      </c>
      <c r="F94" s="26"/>
      <c r="G94" s="56"/>
    </row>
    <row r="95" spans="1:7" x14ac:dyDescent="0.2">
      <c r="A95" s="94" t="s">
        <v>409</v>
      </c>
      <c r="B95" s="8" t="s">
        <v>44</v>
      </c>
      <c r="C95" s="7">
        <v>43961</v>
      </c>
      <c r="D95" s="8" t="s">
        <v>43</v>
      </c>
      <c r="E95" s="29">
        <v>33</v>
      </c>
      <c r="F95" s="26"/>
      <c r="G95" s="56"/>
    </row>
    <row r="96" spans="1:7" x14ac:dyDescent="0.2">
      <c r="A96" s="94" t="s">
        <v>498</v>
      </c>
      <c r="B96" s="8" t="s">
        <v>44</v>
      </c>
      <c r="C96" s="7">
        <v>43961</v>
      </c>
      <c r="D96" s="8" t="s">
        <v>43</v>
      </c>
      <c r="E96" s="29">
        <v>35</v>
      </c>
      <c r="F96" s="26"/>
      <c r="G96" s="56"/>
    </row>
    <row r="97" spans="1:82" x14ac:dyDescent="0.2">
      <c r="A97" s="94" t="s">
        <v>276</v>
      </c>
      <c r="B97" s="8" t="s">
        <v>44</v>
      </c>
      <c r="C97" s="7">
        <v>43101</v>
      </c>
      <c r="D97" s="8" t="s">
        <v>43</v>
      </c>
      <c r="E97" s="29">
        <v>35</v>
      </c>
      <c r="F97" s="26"/>
      <c r="G97" s="56"/>
    </row>
    <row r="98" spans="1:82" x14ac:dyDescent="0.2">
      <c r="A98" s="94" t="s">
        <v>450</v>
      </c>
      <c r="B98" s="8" t="s">
        <v>44</v>
      </c>
      <c r="C98" s="7">
        <v>43252</v>
      </c>
      <c r="D98" s="8" t="s">
        <v>43</v>
      </c>
      <c r="E98" s="29">
        <v>90</v>
      </c>
      <c r="F98" s="26"/>
      <c r="G98" s="56"/>
    </row>
    <row r="99" spans="1:82" x14ac:dyDescent="0.2">
      <c r="A99" s="94" t="s">
        <v>414</v>
      </c>
      <c r="B99" s="8" t="s">
        <v>44</v>
      </c>
      <c r="C99" s="7">
        <v>43913</v>
      </c>
      <c r="D99" s="8" t="s">
        <v>43</v>
      </c>
      <c r="E99" s="29">
        <v>50</v>
      </c>
      <c r="F99" s="26"/>
      <c r="G99" s="56"/>
    </row>
    <row r="100" spans="1:82" x14ac:dyDescent="0.2">
      <c r="A100" s="94" t="s">
        <v>416</v>
      </c>
      <c r="B100" s="8" t="s">
        <v>44</v>
      </c>
      <c r="C100" s="7">
        <v>43913</v>
      </c>
      <c r="D100" s="8" t="s">
        <v>43</v>
      </c>
      <c r="E100" s="29">
        <v>75</v>
      </c>
      <c r="F100" s="26"/>
      <c r="G100" s="56"/>
    </row>
    <row r="101" spans="1:82" x14ac:dyDescent="0.2">
      <c r="A101" s="94" t="s">
        <v>451</v>
      </c>
      <c r="B101" s="8" t="s">
        <v>44</v>
      </c>
      <c r="C101" s="7">
        <v>43252</v>
      </c>
      <c r="D101" s="8" t="s">
        <v>43</v>
      </c>
      <c r="E101" s="29">
        <v>135</v>
      </c>
      <c r="F101" s="26"/>
      <c r="G101" s="56"/>
    </row>
    <row r="102" spans="1:82" s="2" customFormat="1" ht="13.1" x14ac:dyDescent="0.25">
      <c r="A102" s="460" t="s">
        <v>410</v>
      </c>
      <c r="B102" s="60"/>
      <c r="C102" s="599"/>
      <c r="D102" s="60"/>
      <c r="E102" s="600"/>
      <c r="F102" s="601"/>
      <c r="G102" s="60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5" customFormat="1" x14ac:dyDescent="0.2">
      <c r="A103" s="94" t="s">
        <v>437</v>
      </c>
      <c r="B103" s="8" t="s">
        <v>35</v>
      </c>
      <c r="C103" s="7">
        <v>43961</v>
      </c>
      <c r="D103" s="8" t="s">
        <v>36</v>
      </c>
      <c r="E103" s="29">
        <v>18.5</v>
      </c>
      <c r="F103" s="26"/>
      <c r="G103" s="56"/>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row>
    <row r="104" spans="1:82" s="284" customFormat="1" x14ac:dyDescent="0.2">
      <c r="A104" s="94" t="s">
        <v>434</v>
      </c>
      <c r="B104" s="8" t="s">
        <v>35</v>
      </c>
      <c r="C104" s="7">
        <v>44075</v>
      </c>
      <c r="D104" s="8" t="s">
        <v>36</v>
      </c>
      <c r="E104" s="29" t="s">
        <v>169</v>
      </c>
      <c r="F104" s="26"/>
      <c r="G104" s="56"/>
    </row>
    <row r="105" spans="1:82" s="284" customFormat="1" x14ac:dyDescent="0.2">
      <c r="A105" s="94" t="s">
        <v>444</v>
      </c>
      <c r="B105" s="8" t="s">
        <v>35</v>
      </c>
      <c r="C105" s="7">
        <v>44075</v>
      </c>
      <c r="D105" s="8" t="s">
        <v>36</v>
      </c>
      <c r="E105" s="29" t="s">
        <v>169</v>
      </c>
      <c r="F105" s="26"/>
      <c r="G105" s="56"/>
    </row>
    <row r="106" spans="1:82" s="284" customFormat="1" x14ac:dyDescent="0.2">
      <c r="A106" s="94" t="s">
        <v>445</v>
      </c>
      <c r="B106" s="8" t="s">
        <v>35</v>
      </c>
      <c r="C106" s="7">
        <v>44075</v>
      </c>
      <c r="D106" s="8" t="s">
        <v>36</v>
      </c>
      <c r="E106" s="29">
        <v>45</v>
      </c>
      <c r="F106" s="26"/>
      <c r="G106" s="56"/>
    </row>
    <row r="107" spans="1:82" s="284" customFormat="1" x14ac:dyDescent="0.2">
      <c r="A107" s="450" t="s">
        <v>502</v>
      </c>
      <c r="B107" s="6" t="s">
        <v>494</v>
      </c>
      <c r="C107" s="13" t="s">
        <v>504</v>
      </c>
      <c r="D107" s="6" t="s">
        <v>505</v>
      </c>
      <c r="E107" s="40">
        <v>150</v>
      </c>
      <c r="F107" s="235"/>
      <c r="G107" s="237"/>
    </row>
    <row r="108" spans="1:82" s="284" customFormat="1" x14ac:dyDescent="0.2">
      <c r="A108" s="94" t="s">
        <v>435</v>
      </c>
      <c r="B108" s="8" t="s">
        <v>35</v>
      </c>
      <c r="C108" s="7">
        <v>44075</v>
      </c>
      <c r="D108" s="8" t="s">
        <v>36</v>
      </c>
      <c r="E108" s="29">
        <v>18.5</v>
      </c>
      <c r="F108" s="26"/>
      <c r="G108" s="56"/>
    </row>
    <row r="109" spans="1:82" s="284" customFormat="1" x14ac:dyDescent="0.2">
      <c r="A109" s="94" t="s">
        <v>436</v>
      </c>
      <c r="B109" s="8" t="s">
        <v>35</v>
      </c>
      <c r="C109" s="7">
        <v>44075</v>
      </c>
      <c r="D109" s="8" t="s">
        <v>36</v>
      </c>
      <c r="E109" s="29">
        <v>89.86</v>
      </c>
      <c r="F109" s="26"/>
      <c r="G109" s="56"/>
    </row>
    <row r="110" spans="1:82" s="2" customFormat="1" ht="13.1" x14ac:dyDescent="0.25">
      <c r="A110" s="559" t="s">
        <v>298</v>
      </c>
      <c r="B110" s="560"/>
      <c r="C110" s="561"/>
      <c r="D110" s="560"/>
      <c r="E110" s="562"/>
      <c r="F110" s="563"/>
      <c r="G110" s="565"/>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58" customFormat="1" ht="13.6" customHeight="1" x14ac:dyDescent="0.2">
      <c r="A111" s="94" t="s">
        <v>477</v>
      </c>
      <c r="B111" s="8" t="s">
        <v>35</v>
      </c>
      <c r="C111" s="7">
        <v>43154</v>
      </c>
      <c r="D111" s="8" t="s">
        <v>36</v>
      </c>
      <c r="E111" s="29" t="s">
        <v>293</v>
      </c>
      <c r="F111" s="26"/>
      <c r="G111" s="56"/>
    </row>
    <row r="112" spans="1:82" x14ac:dyDescent="0.2">
      <c r="A112" s="94" t="s">
        <v>290</v>
      </c>
      <c r="B112" s="8" t="s">
        <v>35</v>
      </c>
      <c r="C112" s="7">
        <v>43154</v>
      </c>
      <c r="D112" s="8" t="s">
        <v>36</v>
      </c>
      <c r="E112" s="29" t="s">
        <v>291</v>
      </c>
      <c r="F112" s="26"/>
      <c r="G112" s="56"/>
    </row>
    <row r="113" spans="1:82" x14ac:dyDescent="0.2">
      <c r="A113" s="456" t="s">
        <v>294</v>
      </c>
      <c r="B113" s="4" t="s">
        <v>35</v>
      </c>
      <c r="C113" s="408">
        <v>44409</v>
      </c>
      <c r="D113" s="4" t="s">
        <v>36</v>
      </c>
      <c r="E113" s="57">
        <v>247.08</v>
      </c>
      <c r="F113" s="53"/>
      <c r="G113" s="58"/>
    </row>
    <row r="114" spans="1:82" s="558" customFormat="1" ht="14.25" customHeight="1" x14ac:dyDescent="0.2">
      <c r="A114" s="94" t="s">
        <v>478</v>
      </c>
      <c r="B114" s="8" t="s">
        <v>35</v>
      </c>
      <c r="C114" s="7">
        <v>43154</v>
      </c>
      <c r="D114" s="8" t="s">
        <v>36</v>
      </c>
      <c r="E114" s="29" t="s">
        <v>293</v>
      </c>
      <c r="F114" s="26"/>
      <c r="G114" s="56"/>
    </row>
    <row r="115" spans="1:82" x14ac:dyDescent="0.2">
      <c r="A115" s="456" t="s">
        <v>39</v>
      </c>
      <c r="B115" s="4" t="s">
        <v>35</v>
      </c>
      <c r="C115" s="408">
        <v>44652</v>
      </c>
      <c r="D115" s="4" t="s">
        <v>36</v>
      </c>
      <c r="E115" s="57">
        <v>31.12</v>
      </c>
      <c r="F115" s="53"/>
      <c r="G115" s="54"/>
    </row>
    <row r="116" spans="1:82" s="2" customFormat="1" x14ac:dyDescent="0.2">
      <c r="A116" s="94" t="s">
        <v>370</v>
      </c>
      <c r="B116" s="8" t="s">
        <v>35</v>
      </c>
      <c r="C116" s="7">
        <v>40854</v>
      </c>
      <c r="D116" s="8" t="s">
        <v>36</v>
      </c>
      <c r="E116" s="29">
        <v>10</v>
      </c>
      <c r="F116" s="26"/>
      <c r="G116" s="5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4" customFormat="1" x14ac:dyDescent="0.2">
      <c r="A117" s="94" t="s">
        <v>6</v>
      </c>
      <c r="B117" s="8" t="s">
        <v>35</v>
      </c>
      <c r="C117" s="7">
        <v>41351</v>
      </c>
      <c r="D117" s="8" t="s">
        <v>36</v>
      </c>
      <c r="E117" s="29">
        <v>0</v>
      </c>
      <c r="F117" s="26"/>
      <c r="G117" s="56"/>
    </row>
    <row r="118" spans="1:82" s="284" customFormat="1" x14ac:dyDescent="0.2">
      <c r="A118" s="456" t="s">
        <v>475</v>
      </c>
      <c r="B118" s="4" t="s">
        <v>35</v>
      </c>
      <c r="C118" s="22">
        <v>44501</v>
      </c>
      <c r="D118" s="4" t="s">
        <v>36</v>
      </c>
      <c r="E118" s="57">
        <v>11</v>
      </c>
      <c r="F118" s="53"/>
      <c r="G118" s="58"/>
    </row>
    <row r="119" spans="1:82" s="284" customFormat="1" x14ac:dyDescent="0.2">
      <c r="A119" s="456" t="s">
        <v>476</v>
      </c>
      <c r="B119" s="4" t="s">
        <v>35</v>
      </c>
      <c r="C119" s="22">
        <v>44501</v>
      </c>
      <c r="D119" s="4" t="s">
        <v>36</v>
      </c>
      <c r="E119" s="57">
        <v>11</v>
      </c>
      <c r="F119" s="53"/>
      <c r="G119" s="58"/>
    </row>
    <row r="120" spans="1:82" s="284" customFormat="1" x14ac:dyDescent="0.2">
      <c r="A120" s="94" t="s">
        <v>415</v>
      </c>
      <c r="B120" s="8" t="s">
        <v>44</v>
      </c>
      <c r="C120" s="7">
        <v>44075</v>
      </c>
      <c r="D120" s="8" t="s">
        <v>43</v>
      </c>
      <c r="E120" s="29">
        <v>25</v>
      </c>
      <c r="F120" s="26"/>
      <c r="G120" s="56"/>
    </row>
    <row r="121" spans="1:82" s="284" customFormat="1" x14ac:dyDescent="0.2">
      <c r="A121" s="94" t="s">
        <v>409</v>
      </c>
      <c r="B121" s="8" t="s">
        <v>44</v>
      </c>
      <c r="C121" s="7">
        <v>44075</v>
      </c>
      <c r="D121" s="8" t="s">
        <v>43</v>
      </c>
      <c r="E121" s="29">
        <v>33</v>
      </c>
      <c r="F121" s="26"/>
      <c r="G121" s="56"/>
    </row>
    <row r="122" spans="1:82" s="284" customFormat="1" x14ac:dyDescent="0.2">
      <c r="A122" s="94" t="s">
        <v>125</v>
      </c>
      <c r="B122" s="8" t="s">
        <v>44</v>
      </c>
      <c r="C122" s="7">
        <v>43154</v>
      </c>
      <c r="D122" s="8" t="s">
        <v>43</v>
      </c>
      <c r="E122" s="29">
        <v>35</v>
      </c>
      <c r="F122" s="26"/>
      <c r="G122" s="56"/>
    </row>
    <row r="123" spans="1:82" s="284" customFormat="1" x14ac:dyDescent="0.2">
      <c r="A123" s="456" t="s">
        <v>276</v>
      </c>
      <c r="B123" s="4" t="s">
        <v>44</v>
      </c>
      <c r="C123" s="22">
        <v>44378</v>
      </c>
      <c r="D123" s="4" t="s">
        <v>43</v>
      </c>
      <c r="E123" s="57">
        <v>35</v>
      </c>
      <c r="F123" s="53"/>
      <c r="G123" s="58"/>
    </row>
    <row r="124" spans="1:82" s="284" customFormat="1" x14ac:dyDescent="0.2">
      <c r="A124" s="94" t="s">
        <v>452</v>
      </c>
      <c r="B124" s="8" t="s">
        <v>44</v>
      </c>
      <c r="C124" s="7">
        <v>43252</v>
      </c>
      <c r="D124" s="8" t="s">
        <v>43</v>
      </c>
      <c r="E124" s="29">
        <v>90</v>
      </c>
      <c r="F124" s="26"/>
      <c r="G124" s="56"/>
    </row>
    <row r="125" spans="1:82" s="284" customFormat="1" x14ac:dyDescent="0.2">
      <c r="A125" s="94" t="s">
        <v>414</v>
      </c>
      <c r="B125" s="8" t="s">
        <v>44</v>
      </c>
      <c r="C125" s="7">
        <v>44075</v>
      </c>
      <c r="D125" s="8" t="s">
        <v>43</v>
      </c>
      <c r="E125" s="29">
        <v>50</v>
      </c>
      <c r="F125" s="26"/>
      <c r="G125" s="56"/>
    </row>
    <row r="126" spans="1:82" s="284" customFormat="1" x14ac:dyDescent="0.2">
      <c r="A126" s="94" t="s">
        <v>416</v>
      </c>
      <c r="B126" s="8" t="s">
        <v>44</v>
      </c>
      <c r="C126" s="7">
        <v>44075</v>
      </c>
      <c r="D126" s="8" t="s">
        <v>43</v>
      </c>
      <c r="E126" s="29">
        <v>75</v>
      </c>
      <c r="F126" s="26"/>
      <c r="G126" s="56"/>
    </row>
    <row r="127" spans="1:82" s="284" customFormat="1" x14ac:dyDescent="0.2">
      <c r="A127" s="94" t="s">
        <v>453</v>
      </c>
      <c r="B127" s="8" t="s">
        <v>44</v>
      </c>
      <c r="C127" s="7">
        <v>43252</v>
      </c>
      <c r="D127" s="8" t="s">
        <v>43</v>
      </c>
      <c r="E127" s="29">
        <v>135</v>
      </c>
      <c r="F127" s="26"/>
      <c r="G127" s="56"/>
    </row>
    <row r="128" spans="1:82" s="284" customFormat="1" ht="13.1" x14ac:dyDescent="0.25">
      <c r="A128" s="456" t="s">
        <v>495</v>
      </c>
      <c r="B128" s="4" t="s">
        <v>494</v>
      </c>
      <c r="C128" s="22">
        <v>44531</v>
      </c>
      <c r="D128" s="408">
        <v>44712</v>
      </c>
      <c r="E128" s="57">
        <v>1625</v>
      </c>
      <c r="F128" s="53"/>
      <c r="G128" s="58"/>
    </row>
    <row r="129" spans="1:82" s="284" customFormat="1" ht="13.1" x14ac:dyDescent="0.25">
      <c r="A129" s="456" t="s">
        <v>496</v>
      </c>
      <c r="B129" s="4" t="s">
        <v>494</v>
      </c>
      <c r="C129" s="22">
        <v>44531</v>
      </c>
      <c r="D129" s="408">
        <v>44712</v>
      </c>
      <c r="E129" s="57">
        <v>2650</v>
      </c>
      <c r="F129" s="53"/>
      <c r="G129" s="58"/>
    </row>
    <row r="130" spans="1:82" s="2" customFormat="1" ht="13.1" x14ac:dyDescent="0.25">
      <c r="A130" s="559" t="s">
        <v>299</v>
      </c>
      <c r="B130" s="560"/>
      <c r="C130" s="561"/>
      <c r="D130" s="560"/>
      <c r="E130" s="562"/>
      <c r="F130" s="563"/>
      <c r="G130" s="56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
      <c r="A131" s="94" t="s">
        <v>195</v>
      </c>
      <c r="B131" s="8" t="s">
        <v>35</v>
      </c>
      <c r="C131" s="7">
        <v>41760</v>
      </c>
      <c r="D131" s="8" t="s">
        <v>36</v>
      </c>
      <c r="E131" s="29">
        <v>750</v>
      </c>
      <c r="F131" s="26"/>
      <c r="G131" s="56"/>
    </row>
    <row r="132" spans="1:82" x14ac:dyDescent="0.2">
      <c r="A132" s="94" t="s">
        <v>137</v>
      </c>
      <c r="B132" s="8" t="s">
        <v>35</v>
      </c>
      <c r="C132" s="7">
        <v>41821</v>
      </c>
      <c r="D132" s="8" t="s">
        <v>36</v>
      </c>
      <c r="E132" s="29">
        <v>11.25</v>
      </c>
      <c r="F132" s="26"/>
      <c r="G132" s="56"/>
    </row>
    <row r="133" spans="1:82" x14ac:dyDescent="0.2">
      <c r="A133" s="94" t="s">
        <v>204</v>
      </c>
      <c r="B133" s="8" t="s">
        <v>35</v>
      </c>
      <c r="C133" s="7">
        <v>41760</v>
      </c>
      <c r="D133" s="8" t="s">
        <v>36</v>
      </c>
      <c r="E133" s="29" t="s">
        <v>203</v>
      </c>
      <c r="F133" s="26"/>
      <c r="G133" s="56"/>
    </row>
    <row r="134" spans="1:82" x14ac:dyDescent="0.2">
      <c r="A134" s="94" t="s">
        <v>205</v>
      </c>
      <c r="B134" s="8" t="s">
        <v>35</v>
      </c>
      <c r="C134" s="7">
        <v>41760</v>
      </c>
      <c r="D134" s="8" t="s">
        <v>36</v>
      </c>
      <c r="E134" s="29">
        <v>750</v>
      </c>
      <c r="F134" s="26"/>
      <c r="G134" s="56"/>
    </row>
    <row r="135" spans="1:82" x14ac:dyDescent="0.2">
      <c r="A135" s="94" t="s">
        <v>39</v>
      </c>
      <c r="B135" s="8" t="s">
        <v>35</v>
      </c>
      <c r="C135" s="7">
        <v>42248</v>
      </c>
      <c r="D135" s="8" t="s">
        <v>36</v>
      </c>
      <c r="E135" s="29">
        <v>31.12</v>
      </c>
      <c r="F135" s="26"/>
      <c r="G135" s="56"/>
    </row>
    <row r="136" spans="1:82" x14ac:dyDescent="0.2">
      <c r="A136" s="94" t="s">
        <v>6</v>
      </c>
      <c r="B136" s="8" t="s">
        <v>35</v>
      </c>
      <c r="C136" s="7">
        <v>41351</v>
      </c>
      <c r="D136" s="8" t="s">
        <v>36</v>
      </c>
      <c r="E136" s="29">
        <v>0</v>
      </c>
      <c r="F136" s="26"/>
      <c r="G136" s="56"/>
    </row>
    <row r="137" spans="1:82" x14ac:dyDescent="0.2">
      <c r="A137" s="94" t="s">
        <v>125</v>
      </c>
      <c r="B137" s="8" t="s">
        <v>136</v>
      </c>
      <c r="C137" s="7">
        <v>41760</v>
      </c>
      <c r="D137" s="8" t="s">
        <v>43</v>
      </c>
      <c r="E137" s="29">
        <v>140</v>
      </c>
      <c r="F137" s="26"/>
      <c r="G137" s="56"/>
    </row>
    <row r="138" spans="1:82" s="2" customFormat="1" ht="13.1" x14ac:dyDescent="0.25">
      <c r="A138" s="566" t="s">
        <v>211</v>
      </c>
      <c r="B138" s="567"/>
      <c r="C138" s="567"/>
      <c r="D138" s="560"/>
      <c r="E138" s="572"/>
      <c r="F138" s="573"/>
      <c r="G138" s="57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
      <c r="A139" s="94" t="s">
        <v>20</v>
      </c>
      <c r="B139" s="8" t="s">
        <v>44</v>
      </c>
      <c r="C139" s="7">
        <v>39569</v>
      </c>
      <c r="D139" s="8" t="s">
        <v>43</v>
      </c>
      <c r="E139" s="29">
        <v>1528</v>
      </c>
      <c r="F139" s="26"/>
      <c r="G139" s="56"/>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4" customFormat="1" x14ac:dyDescent="0.2">
      <c r="A140" s="456" t="s">
        <v>500</v>
      </c>
      <c r="B140" s="4" t="s">
        <v>44</v>
      </c>
      <c r="C140" s="408">
        <v>44652</v>
      </c>
      <c r="D140" s="4" t="s">
        <v>43</v>
      </c>
      <c r="E140" s="57">
        <v>27500</v>
      </c>
      <c r="F140" s="53"/>
      <c r="G140" s="58"/>
    </row>
    <row r="141" spans="1:82" x14ac:dyDescent="0.2">
      <c r="A141" s="94" t="s">
        <v>107</v>
      </c>
      <c r="B141" s="8"/>
      <c r="C141" s="7"/>
      <c r="D141" s="8"/>
      <c r="E141" s="29"/>
      <c r="F141" s="26"/>
      <c r="G141" s="56"/>
    </row>
    <row r="142" spans="1:82" s="2" customFormat="1" x14ac:dyDescent="0.2">
      <c r="A142" s="94" t="s">
        <v>279</v>
      </c>
      <c r="B142" s="8" t="s">
        <v>13</v>
      </c>
      <c r="C142" s="7">
        <v>43118</v>
      </c>
      <c r="D142" s="8" t="s">
        <v>46</v>
      </c>
      <c r="E142" s="29" t="s">
        <v>284</v>
      </c>
      <c r="F142" s="26">
        <v>40</v>
      </c>
      <c r="G142" s="56">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
      <c r="A143" s="94" t="s">
        <v>47</v>
      </c>
      <c r="B143" s="8" t="s">
        <v>41</v>
      </c>
      <c r="C143" s="7">
        <v>39569</v>
      </c>
      <c r="D143" s="8" t="s">
        <v>36</v>
      </c>
      <c r="E143" s="29">
        <v>0</v>
      </c>
      <c r="F143" s="26"/>
      <c r="G143" s="56"/>
    </row>
    <row r="144" spans="1:82" s="2" customFormat="1" x14ac:dyDescent="0.2">
      <c r="A144" s="94" t="s">
        <v>71</v>
      </c>
      <c r="B144" s="8"/>
      <c r="C144" s="7"/>
      <c r="D144" s="8"/>
      <c r="E144" s="29"/>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
      <c r="A145" s="94" t="s">
        <v>72</v>
      </c>
      <c r="B145" s="8" t="s">
        <v>35</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21</v>
      </c>
      <c r="B146" s="8" t="s">
        <v>35</v>
      </c>
      <c r="C146" s="7">
        <v>43118</v>
      </c>
      <c r="D146" s="8" t="s">
        <v>46</v>
      </c>
      <c r="E146" s="29"/>
      <c r="F146" s="26">
        <v>75</v>
      </c>
      <c r="G146" s="56">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297</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308</v>
      </c>
      <c r="B148" s="8"/>
      <c r="C148" s="7">
        <v>43160</v>
      </c>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ht="13.1" x14ac:dyDescent="0.25">
      <c r="A149" s="566" t="s">
        <v>48</v>
      </c>
      <c r="B149" s="567"/>
      <c r="C149" s="567"/>
      <c r="D149" s="560"/>
      <c r="E149" s="576"/>
      <c r="F149" s="577"/>
      <c r="G149" s="57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287</v>
      </c>
      <c r="B150" s="8" t="s">
        <v>35</v>
      </c>
      <c r="C150" s="7">
        <v>39569</v>
      </c>
      <c r="D150" s="8" t="s">
        <v>36</v>
      </c>
      <c r="E150" s="29">
        <v>0</v>
      </c>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288</v>
      </c>
      <c r="B151" s="8" t="s">
        <v>41</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51</v>
      </c>
      <c r="B152" s="8" t="s">
        <v>13</v>
      </c>
      <c r="C152" s="7">
        <v>40909</v>
      </c>
      <c r="D152" s="8" t="s">
        <v>52</v>
      </c>
      <c r="E152" s="29">
        <v>1704</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53</v>
      </c>
      <c r="B153" s="8" t="s">
        <v>13</v>
      </c>
      <c r="C153" s="7">
        <v>40909</v>
      </c>
      <c r="D153" s="8" t="s">
        <v>52</v>
      </c>
      <c r="E153" s="29">
        <v>3408</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54</v>
      </c>
      <c r="B154" s="8" t="s">
        <v>13</v>
      </c>
      <c r="C154" s="7">
        <v>40909</v>
      </c>
      <c r="D154" s="8" t="s">
        <v>52</v>
      </c>
      <c r="E154" s="29">
        <v>5112</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55</v>
      </c>
      <c r="B155" s="8" t="s">
        <v>13</v>
      </c>
      <c r="C155" s="7">
        <v>40909</v>
      </c>
      <c r="D155" s="8" t="s">
        <v>52</v>
      </c>
      <c r="E155" s="29">
        <v>6816</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56</v>
      </c>
      <c r="B156" s="8" t="s">
        <v>13</v>
      </c>
      <c r="C156" s="7">
        <v>40909</v>
      </c>
      <c r="D156" s="8" t="s">
        <v>52</v>
      </c>
      <c r="E156" s="29">
        <v>8520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57</v>
      </c>
      <c r="B157" s="8" t="s">
        <v>13</v>
      </c>
      <c r="C157" s="7">
        <v>40909</v>
      </c>
      <c r="D157" s="8" t="s">
        <v>52</v>
      </c>
      <c r="E157" s="29">
        <v>10212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58</v>
      </c>
      <c r="B158" s="8" t="s">
        <v>13</v>
      </c>
      <c r="C158" s="7">
        <v>40909</v>
      </c>
      <c r="D158" s="8" t="s">
        <v>52</v>
      </c>
      <c r="E158" s="29">
        <v>11916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59</v>
      </c>
      <c r="B159" s="8" t="s">
        <v>13</v>
      </c>
      <c r="C159" s="7">
        <v>40909</v>
      </c>
      <c r="D159" s="8" t="s">
        <v>52</v>
      </c>
      <c r="E159" s="29">
        <v>13620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60</v>
      </c>
      <c r="B160" s="8" t="s">
        <v>13</v>
      </c>
      <c r="C160" s="7">
        <v>40909</v>
      </c>
      <c r="D160" s="8" t="s">
        <v>52</v>
      </c>
      <c r="E160" s="29">
        <v>15324</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61</v>
      </c>
      <c r="B161" s="8" t="s">
        <v>13</v>
      </c>
      <c r="C161" s="7">
        <v>40909</v>
      </c>
      <c r="D161" s="8" t="s">
        <v>52</v>
      </c>
      <c r="E161" s="29">
        <v>17028</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62</v>
      </c>
      <c r="B162" s="8" t="s">
        <v>13</v>
      </c>
      <c r="C162" s="7">
        <v>40909</v>
      </c>
      <c r="D162" s="8" t="s">
        <v>52</v>
      </c>
      <c r="E162" s="29">
        <v>57060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192</v>
      </c>
      <c r="B163" s="8" t="s">
        <v>13</v>
      </c>
      <c r="C163" s="7">
        <v>41512</v>
      </c>
      <c r="D163" s="8" t="s">
        <v>52</v>
      </c>
      <c r="E163" s="29">
        <v>456480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280</v>
      </c>
      <c r="B164" s="8" t="s">
        <v>35</v>
      </c>
      <c r="C164" s="7">
        <v>43118</v>
      </c>
      <c r="D164" s="8" t="s">
        <v>36</v>
      </c>
      <c r="E164" s="29">
        <v>59526</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281</v>
      </c>
      <c r="B165" s="8" t="s">
        <v>13</v>
      </c>
      <c r="C165" s="7">
        <v>43118</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282</v>
      </c>
      <c r="B166" s="8" t="s">
        <v>35</v>
      </c>
      <c r="C166" s="7">
        <v>43118</v>
      </c>
      <c r="D166" s="8" t="s">
        <v>36</v>
      </c>
      <c r="E166" s="29">
        <v>595260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283</v>
      </c>
      <c r="B167" s="8" t="s">
        <v>13</v>
      </c>
      <c r="C167" s="7">
        <v>43118</v>
      </c>
      <c r="D167" s="8" t="s">
        <v>52</v>
      </c>
      <c r="E167" s="29">
        <v>570600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7.7" x14ac:dyDescent="0.3">
      <c r="A168" s="104" t="s">
        <v>63</v>
      </c>
      <c r="B168" s="105" t="s">
        <v>64</v>
      </c>
      <c r="C168" s="106"/>
      <c r="D168" s="115"/>
      <c r="E168" s="107"/>
      <c r="F168" s="1062" t="s">
        <v>121</v>
      </c>
      <c r="G168" s="1063"/>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3.1" x14ac:dyDescent="0.25">
      <c r="A169" s="108"/>
      <c r="B169" s="116" t="s">
        <v>90</v>
      </c>
      <c r="C169" s="116" t="s">
        <v>30</v>
      </c>
      <c r="D169" s="116" t="s">
        <v>65</v>
      </c>
      <c r="E169" s="463" t="s">
        <v>32</v>
      </c>
      <c r="F169" s="111" t="s">
        <v>209</v>
      </c>
      <c r="G169" s="137"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566" t="s">
        <v>216</v>
      </c>
      <c r="B170" s="567"/>
      <c r="C170" s="567"/>
      <c r="D170" s="560"/>
      <c r="E170" s="576"/>
      <c r="F170" s="577"/>
      <c r="G170" s="579"/>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4" t="s">
        <v>68</v>
      </c>
      <c r="B171" s="8" t="s">
        <v>42</v>
      </c>
      <c r="C171" s="7">
        <v>40423</v>
      </c>
      <c r="D171" s="8" t="s">
        <v>43</v>
      </c>
      <c r="E171" s="42"/>
      <c r="F171" s="150">
        <v>2.2000000000000002</v>
      </c>
      <c r="G171" s="151">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458" t="s">
        <v>25</v>
      </c>
      <c r="B172" s="65" t="s">
        <v>42</v>
      </c>
      <c r="C172" s="66">
        <v>40392</v>
      </c>
      <c r="D172" s="65" t="s">
        <v>43</v>
      </c>
      <c r="E172" s="76" t="s">
        <v>122</v>
      </c>
      <c r="F172" s="156">
        <v>7</v>
      </c>
      <c r="G172" s="135">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3.1" x14ac:dyDescent="0.25">
      <c r="A173" s="559" t="s">
        <v>473</v>
      </c>
      <c r="B173" s="560"/>
      <c r="C173" s="560"/>
      <c r="D173" s="560"/>
      <c r="E173" s="576"/>
      <c r="F173" s="572"/>
      <c r="G173" s="581"/>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4" t="s">
        <v>68</v>
      </c>
      <c r="B174" s="8" t="s">
        <v>117</v>
      </c>
      <c r="C174" s="16">
        <v>40854</v>
      </c>
      <c r="D174" s="8" t="s">
        <v>43</v>
      </c>
      <c r="E174" s="330"/>
      <c r="F174" s="34">
        <v>3</v>
      </c>
      <c r="G174" s="151">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64" t="s">
        <v>111</v>
      </c>
      <c r="B175" s="8" t="s">
        <v>35</v>
      </c>
      <c r="C175" s="16">
        <v>40854</v>
      </c>
      <c r="D175" s="8" t="s">
        <v>36</v>
      </c>
      <c r="E175" s="42">
        <v>26</v>
      </c>
      <c r="F175" s="158"/>
      <c r="G175" s="160"/>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
      <c r="A176" s="544" t="s">
        <v>112</v>
      </c>
      <c r="B176" s="4" t="s">
        <v>35</v>
      </c>
      <c r="C176" s="408">
        <v>44075</v>
      </c>
      <c r="D176" s="4" t="s">
        <v>36</v>
      </c>
      <c r="E176" s="330">
        <v>29</v>
      </c>
      <c r="F176" s="545"/>
      <c r="G176" s="547"/>
    </row>
    <row r="177" spans="1:82" s="2" customFormat="1" ht="13.1" x14ac:dyDescent="0.25">
      <c r="A177" s="582" t="s">
        <v>479</v>
      </c>
      <c r="B177" s="583"/>
      <c r="C177" s="584"/>
      <c r="D177" s="585"/>
      <c r="E177" s="586"/>
      <c r="F177" s="563"/>
      <c r="G177" s="56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05" customHeight="1" x14ac:dyDescent="0.2">
      <c r="A178" s="447" t="s">
        <v>126</v>
      </c>
      <c r="B178" s="8" t="s">
        <v>35</v>
      </c>
      <c r="C178" s="15">
        <v>42262</v>
      </c>
      <c r="D178" s="239" t="s">
        <v>36</v>
      </c>
      <c r="E178" s="401">
        <v>0</v>
      </c>
      <c r="F178" s="26"/>
      <c r="G178" s="56"/>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131</v>
      </c>
      <c r="B179" s="51" t="s">
        <v>35</v>
      </c>
      <c r="C179" s="15">
        <v>42262</v>
      </c>
      <c r="D179" s="239" t="s">
        <v>36</v>
      </c>
      <c r="E179" s="43" t="s">
        <v>236</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130</v>
      </c>
      <c r="B180" s="8" t="s">
        <v>35</v>
      </c>
      <c r="C180" s="15">
        <v>42262</v>
      </c>
      <c r="D180" s="239" t="s">
        <v>36</v>
      </c>
      <c r="E180" s="43" t="s">
        <v>237</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129</v>
      </c>
      <c r="B181" s="24" t="s">
        <v>35</v>
      </c>
      <c r="C181" s="15">
        <v>42262</v>
      </c>
      <c r="D181" s="239" t="s">
        <v>36</v>
      </c>
      <c r="E181" s="43" t="s">
        <v>238</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128</v>
      </c>
      <c r="B182" s="8" t="s">
        <v>35</v>
      </c>
      <c r="C182" s="15">
        <v>42262</v>
      </c>
      <c r="D182" s="239" t="s">
        <v>36</v>
      </c>
      <c r="E182" s="43" t="s">
        <v>135</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651" t="s">
        <v>127</v>
      </c>
      <c r="B183" s="24" t="s">
        <v>35</v>
      </c>
      <c r="C183" s="15">
        <v>42262</v>
      </c>
      <c r="D183" s="239" t="s">
        <v>36</v>
      </c>
      <c r="E183" s="43" t="s">
        <v>144</v>
      </c>
      <c r="F183" s="45"/>
      <c r="G183" s="16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3.1" x14ac:dyDescent="0.25">
      <c r="A184" s="587" t="s">
        <v>472</v>
      </c>
      <c r="B184" s="583"/>
      <c r="C184" s="583"/>
      <c r="D184" s="583"/>
      <c r="E184" s="586"/>
      <c r="F184" s="588"/>
      <c r="G184" s="590"/>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604" t="s">
        <v>167</v>
      </c>
      <c r="B185" s="605"/>
      <c r="C185" s="606"/>
      <c r="D185" s="607"/>
      <c r="E185" s="608"/>
      <c r="F185" s="601"/>
      <c r="G185" s="603"/>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447" t="s">
        <v>461</v>
      </c>
      <c r="B186" s="51" t="s">
        <v>35</v>
      </c>
      <c r="C186" s="15">
        <v>41487</v>
      </c>
      <c r="D186" s="239" t="s">
        <v>36</v>
      </c>
      <c r="E186" s="43" t="s">
        <v>169</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3.1" x14ac:dyDescent="0.25">
      <c r="A187" s="604" t="s">
        <v>170</v>
      </c>
      <c r="B187" s="605"/>
      <c r="C187" s="606"/>
      <c r="D187" s="607"/>
      <c r="E187" s="608"/>
      <c r="F187" s="601"/>
      <c r="G187" s="603"/>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447" t="s">
        <v>463</v>
      </c>
      <c r="B188" s="51" t="s">
        <v>35</v>
      </c>
      <c r="C188" s="15">
        <v>41698</v>
      </c>
      <c r="D188" s="239" t="s">
        <v>36</v>
      </c>
      <c r="E188" s="43" t="s">
        <v>169</v>
      </c>
      <c r="F188" s="26"/>
      <c r="G188" s="56"/>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464</v>
      </c>
      <c r="B189" s="51" t="s">
        <v>35</v>
      </c>
      <c r="C189" s="15">
        <v>43525</v>
      </c>
      <c r="D189" s="239" t="s">
        <v>36</v>
      </c>
      <c r="E189" s="43">
        <v>25</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171</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172</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265</v>
      </c>
      <c r="B192" s="51" t="s">
        <v>35</v>
      </c>
      <c r="C192" s="15">
        <v>42837</v>
      </c>
      <c r="D192" s="239" t="s">
        <v>36</v>
      </c>
      <c r="E192" s="43">
        <v>36.200000000000003</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266</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503</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174</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ht="13.1" x14ac:dyDescent="0.25">
      <c r="A196" s="566" t="s">
        <v>439</v>
      </c>
      <c r="B196" s="591"/>
      <c r="C196" s="591"/>
      <c r="D196" s="592"/>
      <c r="E196" s="562"/>
      <c r="F196" s="563"/>
      <c r="G196" s="565"/>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94" t="s">
        <v>69</v>
      </c>
      <c r="B197" s="8" t="s">
        <v>42</v>
      </c>
      <c r="C197" s="7">
        <v>39569</v>
      </c>
      <c r="D197" s="8" t="s">
        <v>43</v>
      </c>
      <c r="E197" s="42">
        <v>6.9</v>
      </c>
      <c r="F197" s="34"/>
      <c r="G197" s="151"/>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
      <c r="A198" s="456" t="s">
        <v>373</v>
      </c>
      <c r="B198" s="4" t="s">
        <v>42</v>
      </c>
      <c r="C198" s="22">
        <v>44317</v>
      </c>
      <c r="D198" s="4" t="s">
        <v>43</v>
      </c>
      <c r="E198" s="57">
        <v>10.48</v>
      </c>
      <c r="F198" s="53"/>
      <c r="G198" s="58"/>
    </row>
    <row r="199" spans="1:82" s="2" customFormat="1" ht="13.1" x14ac:dyDescent="0.25">
      <c r="A199" s="566" t="s">
        <v>440</v>
      </c>
      <c r="B199" s="560"/>
      <c r="C199" s="561"/>
      <c r="D199" s="593"/>
      <c r="E199" s="576"/>
      <c r="F199" s="594"/>
      <c r="G199" s="57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97" t="s">
        <v>304</v>
      </c>
      <c r="B200" s="8" t="s">
        <v>42</v>
      </c>
      <c r="C200" s="7">
        <v>43132</v>
      </c>
      <c r="D200" s="239" t="s">
        <v>43</v>
      </c>
      <c r="E200" s="42"/>
      <c r="F200" s="37">
        <v>1.5</v>
      </c>
      <c r="G200" s="151">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ht="13.1" x14ac:dyDescent="0.25">
      <c r="A201" s="94" t="s">
        <v>306</v>
      </c>
      <c r="B201" s="8" t="s">
        <v>42</v>
      </c>
      <c r="C201" s="7">
        <v>43132</v>
      </c>
      <c r="D201" s="239" t="s">
        <v>43</v>
      </c>
      <c r="E201" s="42"/>
      <c r="F201" s="37">
        <v>0</v>
      </c>
      <c r="G201" s="134">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305</v>
      </c>
      <c r="B202" s="8" t="s">
        <v>42</v>
      </c>
      <c r="C202" s="7">
        <v>43132</v>
      </c>
      <c r="D202" s="239" t="s">
        <v>43</v>
      </c>
      <c r="E202" s="42"/>
      <c r="F202" s="37">
        <v>1.5</v>
      </c>
      <c r="G202" s="151">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300</v>
      </c>
      <c r="B203" s="8" t="s">
        <v>42</v>
      </c>
      <c r="C203" s="7">
        <v>43132</v>
      </c>
      <c r="D203" s="239" t="s">
        <v>43</v>
      </c>
      <c r="E203" s="42"/>
      <c r="F203" s="37">
        <v>3</v>
      </c>
      <c r="G203" s="151">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301</v>
      </c>
      <c r="B204" s="8" t="s">
        <v>42</v>
      </c>
      <c r="C204" s="7">
        <v>43132</v>
      </c>
      <c r="D204" s="239" t="s">
        <v>43</v>
      </c>
      <c r="E204" s="42"/>
      <c r="F204" s="37">
        <v>5</v>
      </c>
      <c r="G204" s="151">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302</v>
      </c>
      <c r="B205" s="8" t="s">
        <v>42</v>
      </c>
      <c r="C205" s="7">
        <v>43132</v>
      </c>
      <c r="D205" s="239" t="s">
        <v>43</v>
      </c>
      <c r="E205" s="42"/>
      <c r="F205" s="37">
        <v>7</v>
      </c>
      <c r="G205" s="151">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303</v>
      </c>
      <c r="B206" s="8" t="s">
        <v>42</v>
      </c>
      <c r="C206" s="7">
        <v>43132</v>
      </c>
      <c r="D206" s="239" t="s">
        <v>43</v>
      </c>
      <c r="E206" s="42"/>
      <c r="F206" s="37">
        <v>11</v>
      </c>
      <c r="G206" s="151">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458" t="s">
        <v>307</v>
      </c>
      <c r="B207" s="65"/>
      <c r="C207" s="66"/>
      <c r="D207" s="117"/>
      <c r="E207" s="76"/>
      <c r="F207" s="73"/>
      <c r="G207" s="155"/>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ht="13.1" x14ac:dyDescent="0.25">
      <c r="A208" s="566" t="s">
        <v>441</v>
      </c>
      <c r="B208" s="560"/>
      <c r="C208" s="561"/>
      <c r="D208" s="560"/>
      <c r="E208" s="562"/>
      <c r="F208" s="577"/>
      <c r="G208" s="579"/>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456" t="s">
        <v>412</v>
      </c>
      <c r="B209" s="4" t="s">
        <v>35</v>
      </c>
      <c r="C209" s="22">
        <v>44378</v>
      </c>
      <c r="D209" s="329" t="s">
        <v>36</v>
      </c>
      <c r="E209" s="330">
        <v>120</v>
      </c>
      <c r="F209" s="644"/>
      <c r="G209" s="332"/>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
      <c r="A210" s="456" t="s">
        <v>407</v>
      </c>
      <c r="B210" s="4" t="s">
        <v>35</v>
      </c>
      <c r="C210" s="22">
        <v>44652</v>
      </c>
      <c r="D210" s="329" t="s">
        <v>36</v>
      </c>
      <c r="E210" s="330">
        <v>146.4</v>
      </c>
      <c r="F210" s="644"/>
      <c r="G210" s="332"/>
    </row>
    <row r="211" spans="1:82" s="2" customFormat="1" x14ac:dyDescent="0.2">
      <c r="A211" s="94" t="s">
        <v>465</v>
      </c>
      <c r="B211" s="8" t="s">
        <v>35</v>
      </c>
      <c r="C211" s="7">
        <v>43009</v>
      </c>
      <c r="D211" s="239" t="s">
        <v>36</v>
      </c>
      <c r="E211" s="42">
        <v>60</v>
      </c>
      <c r="F211" s="37"/>
      <c r="G211" s="15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94" t="s">
        <v>466</v>
      </c>
      <c r="B212" s="8" t="s">
        <v>35</v>
      </c>
      <c r="C212" s="7">
        <v>43009</v>
      </c>
      <c r="D212" s="239" t="s">
        <v>36</v>
      </c>
      <c r="E212" s="42">
        <v>40</v>
      </c>
      <c r="F212" s="37"/>
      <c r="G212" s="151"/>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ht="13.1" x14ac:dyDescent="0.25">
      <c r="A213" s="566" t="s">
        <v>311</v>
      </c>
      <c r="B213" s="560"/>
      <c r="C213" s="561"/>
      <c r="D213" s="560"/>
      <c r="E213" s="562"/>
      <c r="F213" s="580"/>
      <c r="G213" s="58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47" t="s">
        <v>329</v>
      </c>
      <c r="B214" s="24" t="s">
        <v>35</v>
      </c>
      <c r="C214" s="7">
        <v>41365</v>
      </c>
      <c r="D214" s="24" t="s">
        <v>36</v>
      </c>
      <c r="E214" s="43">
        <v>196</v>
      </c>
      <c r="F214" s="45"/>
      <c r="G214" s="163"/>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ht="13.1" x14ac:dyDescent="0.25">
      <c r="A215" s="131" t="s">
        <v>16</v>
      </c>
      <c r="B215" s="8"/>
      <c r="C215" s="7"/>
      <c r="D215" s="8"/>
      <c r="E215" s="42"/>
      <c r="F215" s="41"/>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94" t="s">
        <v>16</v>
      </c>
      <c r="B216" s="8" t="s">
        <v>35</v>
      </c>
      <c r="C216" s="16">
        <v>40634</v>
      </c>
      <c r="D216" s="8" t="s">
        <v>36</v>
      </c>
      <c r="E216" s="29">
        <v>106.29</v>
      </c>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312</v>
      </c>
      <c r="B217" s="8" t="s">
        <v>35</v>
      </c>
      <c r="C217" s="16">
        <v>40469</v>
      </c>
      <c r="D217" s="8" t="s">
        <v>36</v>
      </c>
      <c r="E217" s="29">
        <v>200</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ht="13.1" x14ac:dyDescent="0.25">
      <c r="A218" s="460" t="s">
        <v>83</v>
      </c>
      <c r="B218" s="8"/>
      <c r="C218" s="16"/>
      <c r="D218" s="8"/>
      <c r="E218" s="29"/>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4" t="s">
        <v>84</v>
      </c>
      <c r="B219" s="8" t="s">
        <v>35</v>
      </c>
      <c r="C219" s="16">
        <v>40469</v>
      </c>
      <c r="D219" s="8" t="s">
        <v>36</v>
      </c>
      <c r="E219" s="29">
        <v>14</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85</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458" t="s">
        <v>86</v>
      </c>
      <c r="B221" s="65"/>
      <c r="C221" s="78"/>
      <c r="D221" s="65"/>
      <c r="E221" s="79"/>
      <c r="F221" s="154"/>
      <c r="G221" s="155"/>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ht="13.1" x14ac:dyDescent="0.25">
      <c r="A222" s="587" t="s">
        <v>432</v>
      </c>
      <c r="B222" s="583"/>
      <c r="C222" s="583"/>
      <c r="D222" s="585"/>
      <c r="E222" s="585"/>
      <c r="F222" s="580"/>
      <c r="G222" s="58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4" t="s">
        <v>501</v>
      </c>
      <c r="B223" s="8"/>
      <c r="C223" s="16">
        <v>41579</v>
      </c>
      <c r="D223" s="652" t="s">
        <v>36</v>
      </c>
      <c r="E223" s="652">
        <v>120</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177</v>
      </c>
      <c r="B224" s="8"/>
      <c r="C224" s="16">
        <v>41579</v>
      </c>
      <c r="D224" s="652" t="s">
        <v>36</v>
      </c>
      <c r="E224" s="652">
        <v>60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102" t="s">
        <v>442</v>
      </c>
      <c r="B225" s="81"/>
      <c r="C225" s="78">
        <v>43525</v>
      </c>
      <c r="D225" s="117" t="s">
        <v>36</v>
      </c>
      <c r="E225" s="79">
        <v>75</v>
      </c>
      <c r="F225" s="73"/>
      <c r="G225" s="15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ht="13.1" x14ac:dyDescent="0.25">
      <c r="A226" s="566" t="s">
        <v>145</v>
      </c>
      <c r="B226" s="560"/>
      <c r="C226" s="560"/>
      <c r="D226" s="560"/>
      <c r="E226" s="595"/>
      <c r="F226" s="596"/>
      <c r="G226" s="597"/>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97" t="s">
        <v>146</v>
      </c>
      <c r="B227" s="8" t="s">
        <v>35</v>
      </c>
      <c r="C227" s="16">
        <v>41395</v>
      </c>
      <c r="D227" s="8" t="s">
        <v>147</v>
      </c>
      <c r="E227" s="50">
        <v>80000</v>
      </c>
      <c r="F227" s="9"/>
      <c r="G227" s="17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148</v>
      </c>
      <c r="B228" s="8" t="s">
        <v>149</v>
      </c>
      <c r="C228" s="16">
        <v>41395</v>
      </c>
      <c r="D228" s="8" t="s">
        <v>46</v>
      </c>
      <c r="E228" s="50">
        <v>6666.67</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
      <c r="A229" s="472" t="s">
        <v>150</v>
      </c>
      <c r="B229" s="65" t="s">
        <v>35</v>
      </c>
      <c r="C229" s="66">
        <v>41395</v>
      </c>
      <c r="D229" s="65" t="s">
        <v>151</v>
      </c>
      <c r="E229" s="99">
        <v>400</v>
      </c>
      <c r="F229" s="96"/>
      <c r="G229" s="172"/>
    </row>
    <row r="230" spans="1:82" s="2" customFormat="1" ht="13.1" x14ac:dyDescent="0.25">
      <c r="A230" s="582" t="s">
        <v>309</v>
      </c>
      <c r="B230" s="583"/>
      <c r="C230" s="584"/>
      <c r="D230" s="583"/>
      <c r="E230" s="598"/>
      <c r="F230" s="588"/>
      <c r="G230" s="59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447" t="s">
        <v>155</v>
      </c>
      <c r="B231" s="24" t="s">
        <v>35</v>
      </c>
      <c r="C231" s="15">
        <v>41760</v>
      </c>
      <c r="D231" s="24" t="s">
        <v>36</v>
      </c>
      <c r="E231" s="103">
        <v>350</v>
      </c>
      <c r="F231" s="28"/>
      <c r="G231" s="163"/>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156</v>
      </c>
      <c r="B232" s="52" t="s">
        <v>120</v>
      </c>
      <c r="C232" s="15">
        <v>41760</v>
      </c>
      <c r="D232" s="24" t="s">
        <v>36</v>
      </c>
      <c r="E232" s="103">
        <v>1050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157</v>
      </c>
      <c r="B233" s="24" t="s">
        <v>35</v>
      </c>
      <c r="C233" s="15">
        <v>41760</v>
      </c>
      <c r="D233" s="24" t="s">
        <v>36</v>
      </c>
      <c r="E233" s="103">
        <v>1750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158</v>
      </c>
      <c r="B234" s="24" t="s">
        <v>35</v>
      </c>
      <c r="C234" s="15">
        <v>41760</v>
      </c>
      <c r="D234" s="24" t="s">
        <v>36</v>
      </c>
      <c r="E234" s="103">
        <v>2450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159</v>
      </c>
      <c r="B235" s="24" t="s">
        <v>35</v>
      </c>
      <c r="C235" s="15">
        <v>41760</v>
      </c>
      <c r="D235" s="24" t="s">
        <v>36</v>
      </c>
      <c r="E235" s="103">
        <v>3150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160</v>
      </c>
      <c r="B236" s="24" t="s">
        <v>35</v>
      </c>
      <c r="C236" s="15">
        <v>41760</v>
      </c>
      <c r="D236" s="24" t="s">
        <v>36</v>
      </c>
      <c r="E236" s="103">
        <v>4375</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161</v>
      </c>
      <c r="B237" s="24" t="s">
        <v>35</v>
      </c>
      <c r="C237" s="15">
        <v>41760</v>
      </c>
      <c r="D237" s="24" t="s">
        <v>36</v>
      </c>
      <c r="E237" s="103">
        <v>6125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162</v>
      </c>
      <c r="B238" s="24" t="s">
        <v>35</v>
      </c>
      <c r="C238" s="15">
        <v>41760</v>
      </c>
      <c r="D238" s="24" t="s">
        <v>36</v>
      </c>
      <c r="E238" s="103" t="s">
        <v>183</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163</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164</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182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66"/>
      <c r="B242" s="101" t="s">
        <v>180</v>
      </c>
      <c r="C242" s="87"/>
      <c r="D242" s="81"/>
      <c r="E242" s="102"/>
      <c r="F242" s="173"/>
      <c r="G242" s="17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ht="13.1" x14ac:dyDescent="0.25">
      <c r="A243" s="465" t="s">
        <v>267</v>
      </c>
      <c r="B243" s="211"/>
      <c r="C243" s="212"/>
      <c r="D243" s="211"/>
      <c r="E243" s="227"/>
      <c r="F243" s="217"/>
      <c r="G243" s="21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73" t="s">
        <v>269</v>
      </c>
      <c r="B244" s="368" t="s">
        <v>270</v>
      </c>
      <c r="C244" s="369">
        <v>42855</v>
      </c>
      <c r="D244" s="368" t="s">
        <v>268</v>
      </c>
      <c r="E244" s="370">
        <v>12500</v>
      </c>
      <c r="F244" s="371"/>
      <c r="G244" s="37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5"/>
      <c r="B245" s="8"/>
      <c r="C245" s="8"/>
      <c r="D245" s="8"/>
      <c r="E245" s="5"/>
      <c r="F245" s="11"/>
      <c r="G245" s="474"/>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7.7" x14ac:dyDescent="0.3">
      <c r="A246" s="104" t="s">
        <v>353</v>
      </c>
      <c r="B246" s="105" t="s">
        <v>352</v>
      </c>
      <c r="C246" s="106"/>
      <c r="D246" s="115"/>
      <c r="E246" s="107"/>
      <c r="F246" s="1062" t="s">
        <v>121</v>
      </c>
      <c r="G246" s="1063"/>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3.1" x14ac:dyDescent="0.25">
      <c r="A247" s="108"/>
      <c r="B247" s="116" t="s">
        <v>90</v>
      </c>
      <c r="C247" s="116" t="s">
        <v>30</v>
      </c>
      <c r="D247" s="116" t="s">
        <v>65</v>
      </c>
      <c r="E247" s="463" t="s">
        <v>32</v>
      </c>
      <c r="F247" s="111" t="s">
        <v>209</v>
      </c>
      <c r="G247" s="137"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566" t="s">
        <v>384</v>
      </c>
      <c r="B248" s="567"/>
      <c r="C248" s="567"/>
      <c r="D248" s="560"/>
      <c r="E248" s="576"/>
      <c r="F248" s="577"/>
      <c r="G248" s="579"/>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
      <c r="A249" s="481" t="s">
        <v>347</v>
      </c>
      <c r="B249" s="298" t="s">
        <v>35</v>
      </c>
      <c r="C249" s="299">
        <v>44287</v>
      </c>
      <c r="D249" s="298" t="s">
        <v>350</v>
      </c>
      <c r="E249" s="639">
        <v>4.32</v>
      </c>
      <c r="F249" s="301"/>
      <c r="G249" s="303"/>
    </row>
    <row r="250" spans="1:82" s="4" customFormat="1" x14ac:dyDescent="0.2">
      <c r="A250" s="481" t="s">
        <v>348</v>
      </c>
      <c r="B250" s="298" t="s">
        <v>35</v>
      </c>
      <c r="C250" s="299">
        <v>44287</v>
      </c>
      <c r="D250" s="298" t="s">
        <v>350</v>
      </c>
      <c r="E250" s="639">
        <v>4.79</v>
      </c>
      <c r="F250" s="301"/>
      <c r="G250" s="303"/>
    </row>
    <row r="251" spans="1:82" s="4" customFormat="1" x14ac:dyDescent="0.2">
      <c r="A251" s="473" t="s">
        <v>349</v>
      </c>
      <c r="B251" s="368" t="s">
        <v>35</v>
      </c>
      <c r="C251" s="369">
        <v>44287</v>
      </c>
      <c r="D251" s="368" t="s">
        <v>36</v>
      </c>
      <c r="E251" s="640">
        <v>19.91</v>
      </c>
      <c r="F251" s="371"/>
      <c r="G251" s="373"/>
    </row>
    <row r="252" spans="1:82" s="8" customFormat="1" x14ac:dyDescent="0.2">
      <c r="A252" s="5"/>
      <c r="E252" s="5"/>
      <c r="F252" s="11"/>
      <c r="G252" s="47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8" customFormat="1" x14ac:dyDescent="0.2">
      <c r="A253" s="2"/>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8" customFormat="1" x14ac:dyDescent="0.2">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
      <c r="A370" s="2"/>
      <c r="B370" s="8"/>
      <c r="C370" s="8"/>
      <c r="D370" s="8"/>
      <c r="E370" s="5"/>
      <c r="F370" s="11"/>
      <c r="G370" s="47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c r="E373" s="3"/>
      <c r="F373" s="17"/>
      <c r="G373" s="477"/>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c r="H481"/>
      <c r="I481"/>
      <c r="J481"/>
      <c r="K481"/>
      <c r="L481"/>
      <c r="M481"/>
      <c r="N481"/>
      <c r="O481"/>
      <c r="P481"/>
      <c r="Q481"/>
      <c r="R481"/>
      <c r="S481"/>
      <c r="T481"/>
      <c r="U481"/>
    </row>
    <row r="482" spans="1:21" x14ac:dyDescent="0.2">
      <c r="A482"/>
    </row>
    <row r="483" spans="1:21" x14ac:dyDescent="0.2">
      <c r="A483"/>
    </row>
  </sheetData>
  <mergeCells count="2">
    <mergeCell ref="F168:G168"/>
    <mergeCell ref="F246:G24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topLeftCell="A62" workbookViewId="0">
      <selection activeCell="C65" sqref="C65"/>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7" width="9.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50000000000001" customHeight="1" x14ac:dyDescent="0.2">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50000000000001"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3.1" x14ac:dyDescent="0.25">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3.1" x14ac:dyDescent="0.25">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5">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85" customHeight="1" x14ac:dyDescent="0.25">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05" x14ac:dyDescent="0.25">
      <c r="A8" s="142" t="s">
        <v>29</v>
      </c>
      <c r="B8" s="144" t="s">
        <v>90</v>
      </c>
      <c r="C8" s="144" t="s">
        <v>30</v>
      </c>
      <c r="D8" s="144" t="s">
        <v>31</v>
      </c>
      <c r="E8" s="144" t="s">
        <v>32</v>
      </c>
      <c r="F8" s="145" t="s">
        <v>229</v>
      </c>
      <c r="G8" s="148" t="s">
        <v>230</v>
      </c>
    </row>
    <row r="9" spans="1:82" ht="35.200000000000003" customHeight="1" x14ac:dyDescent="0.2">
      <c r="A9" s="132"/>
      <c r="B9" s="118"/>
      <c r="C9" s="118"/>
      <c r="D9" s="118"/>
      <c r="E9" s="118"/>
      <c r="F9" s="139" t="s">
        <v>231</v>
      </c>
      <c r="G9" s="140" t="s">
        <v>232</v>
      </c>
    </row>
    <row r="10" spans="1:82" s="2" customFormat="1" ht="13.1" x14ac:dyDescent="0.25">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8" customHeight="1" x14ac:dyDescent="0.2">
      <c r="A11" s="475" t="s">
        <v>34</v>
      </c>
      <c r="B11" s="4" t="s">
        <v>35</v>
      </c>
      <c r="C11" s="408">
        <v>44652</v>
      </c>
      <c r="D11" s="4" t="s">
        <v>36</v>
      </c>
      <c r="E11" s="57">
        <v>43.8</v>
      </c>
      <c r="F11" s="416"/>
      <c r="G11" s="418"/>
    </row>
    <row r="12" spans="1:82" s="2" customFormat="1" x14ac:dyDescent="0.2">
      <c r="A12" s="97" t="s">
        <v>207</v>
      </c>
      <c r="B12" s="8" t="s">
        <v>35</v>
      </c>
      <c r="C12" s="16">
        <v>41778</v>
      </c>
      <c r="D12" s="8" t="s">
        <v>36</v>
      </c>
      <c r="E12" s="29">
        <v>1094</v>
      </c>
      <c r="F12" s="149"/>
      <c r="G12" s="134"/>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475" t="s">
        <v>88</v>
      </c>
      <c r="B23" s="4" t="s">
        <v>35</v>
      </c>
      <c r="C23" s="408">
        <v>40878</v>
      </c>
      <c r="D23" s="4" t="s">
        <v>36</v>
      </c>
      <c r="E23" s="57">
        <v>34.130000000000003</v>
      </c>
      <c r="F23" s="645"/>
      <c r="G23" s="418"/>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ht="13.1" x14ac:dyDescent="0.25">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4" t="s">
        <v>36</v>
      </c>
      <c r="E28" s="432">
        <v>59.42</v>
      </c>
      <c r="F28" s="53"/>
      <c r="G28" s="58"/>
    </row>
    <row r="29" spans="1:82" ht="11.95" customHeight="1" x14ac:dyDescent="0.2">
      <c r="A29" s="456" t="s">
        <v>240</v>
      </c>
      <c r="B29" s="4" t="s">
        <v>35</v>
      </c>
      <c r="C29" s="408">
        <v>44652</v>
      </c>
      <c r="D29" s="4" t="s">
        <v>36</v>
      </c>
      <c r="E29" s="432">
        <v>59.42</v>
      </c>
      <c r="F29" s="53"/>
      <c r="G29" s="58"/>
    </row>
    <row r="30" spans="1:82" x14ac:dyDescent="0.2">
      <c r="A30" s="456" t="s">
        <v>202</v>
      </c>
      <c r="B30" s="4" t="s">
        <v>35</v>
      </c>
      <c r="C30" s="408">
        <v>44652</v>
      </c>
      <c r="D30" s="4" t="s">
        <v>36</v>
      </c>
      <c r="E30" s="432">
        <v>109.7</v>
      </c>
      <c r="F30" s="53"/>
      <c r="G30" s="58"/>
    </row>
    <row r="31" spans="1:82" x14ac:dyDescent="0.2">
      <c r="A31" s="456" t="s">
        <v>368</v>
      </c>
      <c r="B31" s="4" t="s">
        <v>35</v>
      </c>
      <c r="C31" s="408">
        <v>44652</v>
      </c>
      <c r="D31" s="4"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ht="13.1" x14ac:dyDescent="0.25">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ht="13.1" x14ac:dyDescent="0.25">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4"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6</v>
      </c>
      <c r="B51" s="8" t="s">
        <v>35</v>
      </c>
      <c r="C51" s="7">
        <v>40198</v>
      </c>
      <c r="D51" s="8" t="s">
        <v>36</v>
      </c>
      <c r="E51" s="29">
        <v>0</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94" t="s">
        <v>367</v>
      </c>
      <c r="B52" s="8" t="s">
        <v>35</v>
      </c>
      <c r="C52" s="7">
        <v>43556</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ht="13.1" x14ac:dyDescent="0.25">
      <c r="A53" s="559" t="s">
        <v>401</v>
      </c>
      <c r="B53" s="560"/>
      <c r="C53" s="561"/>
      <c r="D53" s="560"/>
      <c r="E53" s="562"/>
      <c r="F53" s="563"/>
      <c r="G53" s="565"/>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4" customFormat="1" x14ac:dyDescent="0.2">
      <c r="A54" s="631" t="s">
        <v>482</v>
      </c>
      <c r="B54" s="4"/>
      <c r="C54" s="408">
        <v>44652</v>
      </c>
      <c r="D54" s="4"/>
      <c r="E54" s="433">
        <v>92.1</v>
      </c>
      <c r="F54" s="53"/>
      <c r="G54" s="58"/>
    </row>
    <row r="55" spans="1:82" s="284" customFormat="1" x14ac:dyDescent="0.2">
      <c r="A55" s="631" t="s">
        <v>483</v>
      </c>
      <c r="B55" s="4"/>
      <c r="C55" s="408">
        <v>44652</v>
      </c>
      <c r="D55" s="4"/>
      <c r="E55" s="433">
        <v>58.6</v>
      </c>
      <c r="F55" s="53"/>
      <c r="G55" s="58"/>
    </row>
    <row r="56" spans="1:82" s="284" customFormat="1" x14ac:dyDescent="0.2">
      <c r="A56" s="632" t="s">
        <v>484</v>
      </c>
      <c r="B56" s="4"/>
      <c r="C56" s="408">
        <v>44652</v>
      </c>
      <c r="D56" s="4"/>
      <c r="E56" s="433">
        <v>8.2100000000000009</v>
      </c>
      <c r="F56" s="53"/>
      <c r="G56" s="58"/>
    </row>
    <row r="57" spans="1:82" s="284" customFormat="1" x14ac:dyDescent="0.2">
      <c r="A57" s="631" t="s">
        <v>485</v>
      </c>
      <c r="B57" s="4"/>
      <c r="C57" s="408">
        <v>44652</v>
      </c>
      <c r="D57" s="4"/>
      <c r="E57" s="433">
        <v>101.5</v>
      </c>
      <c r="F57" s="53"/>
      <c r="G57" s="58"/>
    </row>
    <row r="58" spans="1:82" s="284" customFormat="1" x14ac:dyDescent="0.2">
      <c r="A58" s="456" t="s">
        <v>486</v>
      </c>
      <c r="B58" s="4"/>
      <c r="C58" s="408">
        <v>44652</v>
      </c>
      <c r="D58" s="4" t="s">
        <v>36</v>
      </c>
      <c r="E58" s="433">
        <v>121.6</v>
      </c>
      <c r="F58" s="53"/>
      <c r="G58" s="58"/>
    </row>
    <row r="59" spans="1:82" s="284" customFormat="1" x14ac:dyDescent="0.2">
      <c r="A59" s="456" t="s">
        <v>433</v>
      </c>
      <c r="B59" s="4" t="s">
        <v>13</v>
      </c>
      <c r="C59" s="408">
        <v>44409</v>
      </c>
      <c r="D59" s="4" t="s">
        <v>43</v>
      </c>
      <c r="E59" s="57">
        <v>13.5</v>
      </c>
      <c r="F59" s="53"/>
      <c r="G59" s="58"/>
    </row>
    <row r="60" spans="1:82" s="284" customFormat="1" x14ac:dyDescent="0.2">
      <c r="A60" s="94" t="s">
        <v>404</v>
      </c>
      <c r="B60" s="8" t="s">
        <v>13</v>
      </c>
      <c r="C60" s="7">
        <v>43922</v>
      </c>
      <c r="D60" s="8" t="s">
        <v>43</v>
      </c>
      <c r="E60" s="29">
        <v>21.65</v>
      </c>
      <c r="F60" s="26"/>
      <c r="G60" s="56"/>
    </row>
    <row r="61" spans="1:82" s="284" customFormat="1" x14ac:dyDescent="0.2">
      <c r="A61" s="94" t="s">
        <v>357</v>
      </c>
      <c r="B61" s="8" t="s">
        <v>13</v>
      </c>
      <c r="C61" s="7">
        <v>43922</v>
      </c>
      <c r="D61" s="8" t="s">
        <v>43</v>
      </c>
      <c r="E61" s="29">
        <v>21.15</v>
      </c>
      <c r="F61" s="26"/>
      <c r="G61" s="56"/>
    </row>
    <row r="62" spans="1:82" s="284" customFormat="1" x14ac:dyDescent="0.2">
      <c r="A62" s="94" t="s">
        <v>358</v>
      </c>
      <c r="B62" s="8" t="s">
        <v>13</v>
      </c>
      <c r="C62" s="7">
        <v>43922</v>
      </c>
      <c r="D62" s="8" t="s">
        <v>43</v>
      </c>
      <c r="E62" s="29">
        <v>22.15</v>
      </c>
      <c r="F62" s="26"/>
      <c r="G62" s="56"/>
    </row>
    <row r="63" spans="1:82" s="284" customFormat="1" x14ac:dyDescent="0.2">
      <c r="A63" s="94" t="s">
        <v>359</v>
      </c>
      <c r="B63" s="8" t="s">
        <v>13</v>
      </c>
      <c r="C63" s="7">
        <v>43922</v>
      </c>
      <c r="D63" s="8" t="s">
        <v>43</v>
      </c>
      <c r="E63" s="29">
        <v>23.15</v>
      </c>
      <c r="F63" s="26"/>
      <c r="G63" s="56"/>
    </row>
    <row r="64" spans="1:82" s="2" customFormat="1" ht="13.1" x14ac:dyDescent="0.25">
      <c r="A64" s="460" t="s">
        <v>410</v>
      </c>
      <c r="B64" s="60"/>
      <c r="C64" s="599"/>
      <c r="D64" s="60"/>
      <c r="E64" s="600"/>
      <c r="F64" s="601"/>
      <c r="G64" s="60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4" customFormat="1" x14ac:dyDescent="0.2">
      <c r="A65" s="456" t="s">
        <v>471</v>
      </c>
      <c r="B65" s="4"/>
      <c r="C65" s="22"/>
      <c r="D65" s="4" t="s">
        <v>36</v>
      </c>
      <c r="E65" s="57">
        <v>21</v>
      </c>
      <c r="F65" s="53"/>
      <c r="G65" s="58"/>
    </row>
    <row r="66" spans="1:82" s="284" customFormat="1" x14ac:dyDescent="0.2">
      <c r="A66" s="456" t="s">
        <v>487</v>
      </c>
      <c r="B66" s="4" t="s">
        <v>494</v>
      </c>
      <c r="C66" s="22">
        <v>44593</v>
      </c>
      <c r="D66" s="408">
        <v>44773</v>
      </c>
      <c r="E66" s="57">
        <v>145</v>
      </c>
      <c r="F66" s="53"/>
      <c r="G66" s="58"/>
    </row>
    <row r="67" spans="1:82" s="284" customFormat="1" ht="13.1" x14ac:dyDescent="0.25">
      <c r="A67" s="649" t="s">
        <v>481</v>
      </c>
      <c r="F67" s="53"/>
      <c r="G67" s="58"/>
    </row>
    <row r="68" spans="1:82" x14ac:dyDescent="0.2">
      <c r="A68" s="456" t="s">
        <v>24</v>
      </c>
      <c r="B68" s="4" t="s">
        <v>35</v>
      </c>
      <c r="C68" s="22">
        <v>41821</v>
      </c>
      <c r="D68" s="4" t="s">
        <v>36</v>
      </c>
      <c r="E68" s="57">
        <v>11.25</v>
      </c>
      <c r="F68" s="53"/>
      <c r="G68" s="58"/>
    </row>
    <row r="69" spans="1:82" s="284" customFormat="1" x14ac:dyDescent="0.2">
      <c r="A69" s="94" t="s">
        <v>165</v>
      </c>
      <c r="B69" s="8" t="s">
        <v>35</v>
      </c>
      <c r="C69" s="7">
        <v>41821</v>
      </c>
      <c r="D69" s="8" t="s">
        <v>36</v>
      </c>
      <c r="E69" s="29">
        <v>11</v>
      </c>
      <c r="F69" s="26"/>
      <c r="G69" s="56"/>
    </row>
    <row r="70" spans="1:82" s="284" customFormat="1" x14ac:dyDescent="0.2">
      <c r="A70" s="94" t="s">
        <v>166</v>
      </c>
      <c r="B70" s="8" t="s">
        <v>35</v>
      </c>
      <c r="C70" s="7">
        <v>41487</v>
      </c>
      <c r="D70" s="8" t="s">
        <v>36</v>
      </c>
      <c r="E70" s="29">
        <v>11</v>
      </c>
      <c r="F70" s="26"/>
      <c r="G70" s="56"/>
    </row>
    <row r="71" spans="1:82" s="2" customFormat="1" x14ac:dyDescent="0.2">
      <c r="A71" s="94" t="s">
        <v>118</v>
      </c>
      <c r="B71" s="8" t="s">
        <v>35</v>
      </c>
      <c r="C71" s="7">
        <v>40854</v>
      </c>
      <c r="D71" s="8" t="s">
        <v>36</v>
      </c>
      <c r="E71" s="29">
        <v>11</v>
      </c>
      <c r="F71" s="26"/>
      <c r="G71" s="56"/>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
      <c r="A72" s="456" t="s">
        <v>39</v>
      </c>
      <c r="B72" s="4" t="s">
        <v>35</v>
      </c>
      <c r="C72" s="408">
        <v>44652</v>
      </c>
      <c r="D72" s="4" t="s">
        <v>36</v>
      </c>
      <c r="E72" s="57">
        <v>31.12</v>
      </c>
      <c r="F72" s="53"/>
      <c r="G72" s="54"/>
    </row>
    <row r="73" spans="1:82" x14ac:dyDescent="0.2">
      <c r="A73" s="456" t="s">
        <v>328</v>
      </c>
      <c r="B73" s="4" t="s">
        <v>35</v>
      </c>
      <c r="C73" s="22">
        <v>42826</v>
      </c>
      <c r="D73" s="4" t="s">
        <v>36</v>
      </c>
      <c r="E73" s="57">
        <v>11.25</v>
      </c>
      <c r="F73" s="53"/>
      <c r="G73" s="58"/>
    </row>
    <row r="74" spans="1:82" s="2" customFormat="1" x14ac:dyDescent="0.2">
      <c r="A74" s="94" t="s">
        <v>6</v>
      </c>
      <c r="B74" s="8" t="s">
        <v>35</v>
      </c>
      <c r="C74" s="7">
        <v>40198</v>
      </c>
      <c r="D74" s="8" t="s">
        <v>36</v>
      </c>
      <c r="E74" s="29">
        <v>0</v>
      </c>
      <c r="F74" s="26"/>
      <c r="G74" s="56"/>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ht="13.1" x14ac:dyDescent="0.25">
      <c r="A75" s="559" t="s">
        <v>214</v>
      </c>
      <c r="B75" s="560"/>
      <c r="C75" s="561"/>
      <c r="D75" s="560"/>
      <c r="E75" s="562"/>
      <c r="F75" s="563"/>
      <c r="G75" s="56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
      <c r="A76" s="456" t="s">
        <v>110</v>
      </c>
      <c r="B76" s="4" t="s">
        <v>35</v>
      </c>
      <c r="C76" s="408">
        <v>44652</v>
      </c>
      <c r="D76" s="4" t="s">
        <v>36</v>
      </c>
      <c r="E76" s="432">
        <v>108.32</v>
      </c>
      <c r="F76" s="53"/>
      <c r="G76" s="58"/>
    </row>
    <row r="77" spans="1:82" x14ac:dyDescent="0.2">
      <c r="A77" s="456" t="s">
        <v>459</v>
      </c>
      <c r="B77" s="4" t="s">
        <v>35</v>
      </c>
      <c r="C77" s="408">
        <v>44652</v>
      </c>
      <c r="D77" s="4" t="s">
        <v>36</v>
      </c>
      <c r="E77" s="432">
        <v>108.32</v>
      </c>
      <c r="F77" s="53"/>
      <c r="G77" s="58"/>
    </row>
    <row r="78" spans="1:82" s="407" customFormat="1" x14ac:dyDescent="0.2">
      <c r="A78" s="456" t="s">
        <v>385</v>
      </c>
      <c r="B78" s="4" t="s">
        <v>35</v>
      </c>
      <c r="C78" s="408">
        <v>44652</v>
      </c>
      <c r="D78" s="4" t="s">
        <v>36</v>
      </c>
      <c r="E78" s="431">
        <v>545</v>
      </c>
      <c r="F78" s="53"/>
      <c r="G78" s="58"/>
    </row>
    <row r="79" spans="1:82" s="407" customFormat="1" x14ac:dyDescent="0.2">
      <c r="A79" s="456" t="s">
        <v>460</v>
      </c>
      <c r="B79" s="4" t="s">
        <v>35</v>
      </c>
      <c r="C79" s="408">
        <v>44652</v>
      </c>
      <c r="D79" s="4" t="s">
        <v>36</v>
      </c>
      <c r="E79" s="431">
        <v>545</v>
      </c>
      <c r="F79" s="53"/>
      <c r="G79" s="58"/>
    </row>
    <row r="80" spans="1:82" x14ac:dyDescent="0.2">
      <c r="A80" s="94" t="s">
        <v>24</v>
      </c>
      <c r="B80" s="8" t="s">
        <v>35</v>
      </c>
      <c r="C80" s="7">
        <v>41821</v>
      </c>
      <c r="D80" s="8" t="s">
        <v>36</v>
      </c>
      <c r="E80" s="29">
        <v>11.25</v>
      </c>
      <c r="F80" s="26"/>
      <c r="G80" s="56"/>
    </row>
    <row r="81" spans="1:7" s="284" customFormat="1" ht="13.1" x14ac:dyDescent="0.25">
      <c r="A81" s="456" t="s">
        <v>490</v>
      </c>
      <c r="B81" s="4" t="s">
        <v>35</v>
      </c>
      <c r="C81" s="22">
        <v>41821</v>
      </c>
      <c r="D81" s="4" t="s">
        <v>36</v>
      </c>
      <c r="E81" s="57">
        <v>11</v>
      </c>
      <c r="F81" s="53"/>
      <c r="G81" s="58"/>
    </row>
    <row r="82" spans="1:7" s="284" customFormat="1" ht="13.1" x14ac:dyDescent="0.25">
      <c r="A82" s="456" t="s">
        <v>491</v>
      </c>
      <c r="B82" s="4" t="s">
        <v>35</v>
      </c>
      <c r="C82" s="22">
        <v>41487</v>
      </c>
      <c r="D82" s="4" t="s">
        <v>36</v>
      </c>
      <c r="E82" s="57">
        <v>11</v>
      </c>
      <c r="F82" s="53"/>
      <c r="G82" s="58"/>
    </row>
    <row r="83" spans="1:7" s="284" customFormat="1" ht="13.1" x14ac:dyDescent="0.25">
      <c r="A83" s="94" t="s">
        <v>492</v>
      </c>
      <c r="B83" s="8" t="s">
        <v>35</v>
      </c>
      <c r="C83" s="7">
        <v>43541</v>
      </c>
      <c r="D83" s="8" t="s">
        <v>36</v>
      </c>
      <c r="E83" s="29">
        <v>11</v>
      </c>
      <c r="F83" s="26"/>
      <c r="G83" s="56"/>
    </row>
    <row r="84" spans="1:7" s="284" customFormat="1" x14ac:dyDescent="0.2">
      <c r="A84" s="456" t="s">
        <v>39</v>
      </c>
      <c r="B84" s="4" t="s">
        <v>35</v>
      </c>
      <c r="C84" s="408">
        <v>44652</v>
      </c>
      <c r="D84" s="4" t="s">
        <v>36</v>
      </c>
      <c r="E84" s="57">
        <v>31.12</v>
      </c>
      <c r="F84" s="53"/>
      <c r="G84" s="54"/>
    </row>
    <row r="85" spans="1:7" s="284" customFormat="1" x14ac:dyDescent="0.2">
      <c r="A85" s="94" t="s">
        <v>370</v>
      </c>
      <c r="B85" s="8" t="s">
        <v>35</v>
      </c>
      <c r="C85" s="7">
        <v>40854</v>
      </c>
      <c r="D85" s="8" t="s">
        <v>36</v>
      </c>
      <c r="E85" s="29">
        <v>10</v>
      </c>
      <c r="F85" s="26"/>
      <c r="G85" s="56"/>
    </row>
    <row r="86" spans="1:7" s="284" customFormat="1" x14ac:dyDescent="0.2">
      <c r="A86" s="94" t="s">
        <v>6</v>
      </c>
      <c r="B86" s="8" t="s">
        <v>35</v>
      </c>
      <c r="C86" s="7">
        <v>40854</v>
      </c>
      <c r="D86" s="8" t="s">
        <v>36</v>
      </c>
      <c r="E86" s="29">
        <v>0</v>
      </c>
      <c r="F86" s="26"/>
      <c r="G86" s="56"/>
    </row>
    <row r="87" spans="1:7" s="284" customFormat="1" x14ac:dyDescent="0.2">
      <c r="A87" s="94" t="s">
        <v>114</v>
      </c>
      <c r="B87" s="8"/>
      <c r="C87" s="7"/>
      <c r="D87" s="8"/>
      <c r="E87" s="29"/>
      <c r="F87" s="26"/>
      <c r="G87" s="56"/>
    </row>
    <row r="88" spans="1:7" x14ac:dyDescent="0.2">
      <c r="A88" s="456" t="s">
        <v>413</v>
      </c>
      <c r="B88" s="4" t="s">
        <v>44</v>
      </c>
      <c r="C88" s="408">
        <v>44409</v>
      </c>
      <c r="D88" s="4" t="s">
        <v>43</v>
      </c>
      <c r="E88" s="57">
        <v>13.5</v>
      </c>
      <c r="F88" s="53"/>
      <c r="G88" s="58"/>
    </row>
    <row r="89" spans="1:7" x14ac:dyDescent="0.2">
      <c r="A89" s="94" t="s">
        <v>499</v>
      </c>
      <c r="B89" s="8" t="s">
        <v>44</v>
      </c>
      <c r="C89" s="7">
        <v>40854</v>
      </c>
      <c r="D89" s="8" t="s">
        <v>43</v>
      </c>
      <c r="E89" s="29">
        <v>22</v>
      </c>
      <c r="F89" s="26"/>
      <c r="G89" s="56"/>
    </row>
    <row r="90" spans="1:7" x14ac:dyDescent="0.2">
      <c r="A90" s="94" t="s">
        <v>105</v>
      </c>
      <c r="B90" s="8" t="s">
        <v>44</v>
      </c>
      <c r="C90" s="7">
        <v>40854</v>
      </c>
      <c r="D90" s="8" t="s">
        <v>43</v>
      </c>
      <c r="E90" s="29">
        <v>23</v>
      </c>
      <c r="F90" s="26"/>
      <c r="G90" s="56"/>
    </row>
    <row r="91" spans="1:7" x14ac:dyDescent="0.2">
      <c r="A91" s="94" t="s">
        <v>245</v>
      </c>
      <c r="B91" s="8" t="s">
        <v>44</v>
      </c>
      <c r="C91" s="7">
        <v>42443</v>
      </c>
      <c r="D91" s="8" t="s">
        <v>43</v>
      </c>
      <c r="E91" s="29">
        <v>24</v>
      </c>
      <c r="F91" s="26"/>
      <c r="G91" s="56"/>
    </row>
    <row r="92" spans="1:7" x14ac:dyDescent="0.2">
      <c r="A92" s="94" t="s">
        <v>123</v>
      </c>
      <c r="B92" s="8" t="s">
        <v>44</v>
      </c>
      <c r="C92" s="7">
        <v>41092</v>
      </c>
      <c r="D92" s="8" t="s">
        <v>43</v>
      </c>
      <c r="E92" s="29">
        <v>25</v>
      </c>
      <c r="F92" s="26"/>
      <c r="G92" s="56"/>
    </row>
    <row r="93" spans="1:7" x14ac:dyDescent="0.2">
      <c r="A93" s="94" t="s">
        <v>408</v>
      </c>
      <c r="B93" s="8" t="s">
        <v>44</v>
      </c>
      <c r="C93" s="7">
        <v>43961</v>
      </c>
      <c r="D93" s="8" t="s">
        <v>43</v>
      </c>
      <c r="E93" s="29">
        <v>25</v>
      </c>
      <c r="F93" s="26"/>
      <c r="G93" s="56"/>
    </row>
    <row r="94" spans="1:7" x14ac:dyDescent="0.2">
      <c r="A94" s="94" t="s">
        <v>275</v>
      </c>
      <c r="B94" s="8" t="s">
        <v>44</v>
      </c>
      <c r="C94" s="7">
        <v>42979</v>
      </c>
      <c r="D94" s="8" t="s">
        <v>43</v>
      </c>
      <c r="E94" s="29">
        <v>28</v>
      </c>
      <c r="F94" s="26"/>
      <c r="G94" s="56"/>
    </row>
    <row r="95" spans="1:7" x14ac:dyDescent="0.2">
      <c r="A95" s="94" t="s">
        <v>497</v>
      </c>
      <c r="B95" s="8" t="s">
        <v>44</v>
      </c>
      <c r="C95" s="7">
        <v>41439</v>
      </c>
      <c r="D95" s="8" t="s">
        <v>43</v>
      </c>
      <c r="E95" s="29">
        <v>33</v>
      </c>
      <c r="F95" s="26"/>
      <c r="G95" s="56"/>
    </row>
    <row r="96" spans="1:7" x14ac:dyDescent="0.2">
      <c r="A96" s="94" t="s">
        <v>409</v>
      </c>
      <c r="B96" s="8" t="s">
        <v>44</v>
      </c>
      <c r="C96" s="7">
        <v>43961</v>
      </c>
      <c r="D96" s="8" t="s">
        <v>43</v>
      </c>
      <c r="E96" s="29">
        <v>33</v>
      </c>
      <c r="F96" s="26"/>
      <c r="G96" s="56"/>
    </row>
    <row r="97" spans="1:82" x14ac:dyDescent="0.2">
      <c r="A97" s="94" t="s">
        <v>498</v>
      </c>
      <c r="B97" s="8" t="s">
        <v>44</v>
      </c>
      <c r="C97" s="7">
        <v>43961</v>
      </c>
      <c r="D97" s="8" t="s">
        <v>43</v>
      </c>
      <c r="E97" s="29">
        <v>35</v>
      </c>
      <c r="F97" s="26"/>
      <c r="G97" s="56"/>
    </row>
    <row r="98" spans="1:82" x14ac:dyDescent="0.2">
      <c r="A98" s="94" t="s">
        <v>276</v>
      </c>
      <c r="B98" s="8" t="s">
        <v>44</v>
      </c>
      <c r="C98" s="7">
        <v>43101</v>
      </c>
      <c r="D98" s="8" t="s">
        <v>43</v>
      </c>
      <c r="E98" s="29">
        <v>35</v>
      </c>
      <c r="F98" s="26"/>
      <c r="G98" s="56"/>
    </row>
    <row r="99" spans="1:82" x14ac:dyDescent="0.2">
      <c r="A99" s="94" t="s">
        <v>450</v>
      </c>
      <c r="B99" s="8" t="s">
        <v>44</v>
      </c>
      <c r="C99" s="7">
        <v>43252</v>
      </c>
      <c r="D99" s="8" t="s">
        <v>43</v>
      </c>
      <c r="E99" s="29">
        <v>90</v>
      </c>
      <c r="F99" s="26"/>
      <c r="G99" s="56"/>
    </row>
    <row r="100" spans="1:82" x14ac:dyDescent="0.2">
      <c r="A100" s="94" t="s">
        <v>414</v>
      </c>
      <c r="B100" s="8" t="s">
        <v>44</v>
      </c>
      <c r="C100" s="7">
        <v>43913</v>
      </c>
      <c r="D100" s="8" t="s">
        <v>43</v>
      </c>
      <c r="E100" s="29">
        <v>50</v>
      </c>
      <c r="F100" s="26"/>
      <c r="G100" s="56"/>
    </row>
    <row r="101" spans="1:82" x14ac:dyDescent="0.2">
      <c r="A101" s="94" t="s">
        <v>416</v>
      </c>
      <c r="B101" s="8" t="s">
        <v>44</v>
      </c>
      <c r="C101" s="7">
        <v>43913</v>
      </c>
      <c r="D101" s="8" t="s">
        <v>43</v>
      </c>
      <c r="E101" s="29">
        <v>75</v>
      </c>
      <c r="F101" s="26"/>
      <c r="G101" s="56"/>
    </row>
    <row r="102" spans="1:82" x14ac:dyDescent="0.2">
      <c r="A102" s="94" t="s">
        <v>451</v>
      </c>
      <c r="B102" s="8" t="s">
        <v>44</v>
      </c>
      <c r="C102" s="7">
        <v>43252</v>
      </c>
      <c r="D102" s="8" t="s">
        <v>43</v>
      </c>
      <c r="E102" s="29">
        <v>135</v>
      </c>
      <c r="F102" s="26"/>
      <c r="G102" s="56"/>
    </row>
    <row r="103" spans="1:82" s="2" customFormat="1" ht="13.1" x14ac:dyDescent="0.25">
      <c r="A103" s="460" t="s">
        <v>410</v>
      </c>
      <c r="B103" s="60"/>
      <c r="C103" s="599"/>
      <c r="D103" s="60"/>
      <c r="E103" s="600"/>
      <c r="F103" s="601"/>
      <c r="G103" s="6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5" customFormat="1" x14ac:dyDescent="0.2">
      <c r="A104" s="94" t="s">
        <v>437</v>
      </c>
      <c r="B104" s="8" t="s">
        <v>35</v>
      </c>
      <c r="C104" s="7">
        <v>43961</v>
      </c>
      <c r="D104" s="8" t="s">
        <v>36</v>
      </c>
      <c r="E104" s="29">
        <v>18.5</v>
      </c>
      <c r="F104" s="26"/>
      <c r="G104" s="56"/>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row>
    <row r="105" spans="1:82" s="284" customFormat="1" x14ac:dyDescent="0.2">
      <c r="A105" s="94" t="s">
        <v>434</v>
      </c>
      <c r="B105" s="8" t="s">
        <v>35</v>
      </c>
      <c r="C105" s="7">
        <v>44075</v>
      </c>
      <c r="D105" s="8" t="s">
        <v>36</v>
      </c>
      <c r="E105" s="29" t="s">
        <v>169</v>
      </c>
      <c r="F105" s="26"/>
      <c r="G105" s="56"/>
    </row>
    <row r="106" spans="1:82" s="284" customFormat="1" x14ac:dyDescent="0.2">
      <c r="A106" s="94" t="s">
        <v>444</v>
      </c>
      <c r="B106" s="8" t="s">
        <v>35</v>
      </c>
      <c r="C106" s="7">
        <v>44075</v>
      </c>
      <c r="D106" s="8" t="s">
        <v>36</v>
      </c>
      <c r="E106" s="29" t="s">
        <v>169</v>
      </c>
      <c r="F106" s="26"/>
      <c r="G106" s="56"/>
    </row>
    <row r="107" spans="1:82" s="284" customFormat="1" x14ac:dyDescent="0.2">
      <c r="A107" s="94" t="s">
        <v>445</v>
      </c>
      <c r="B107" s="8" t="s">
        <v>35</v>
      </c>
      <c r="C107" s="7">
        <v>44075</v>
      </c>
      <c r="D107" s="8" t="s">
        <v>36</v>
      </c>
      <c r="E107" s="29">
        <v>45</v>
      </c>
      <c r="F107" s="26"/>
      <c r="G107" s="56"/>
    </row>
    <row r="108" spans="1:82" s="284" customFormat="1" x14ac:dyDescent="0.2">
      <c r="A108" s="94" t="s">
        <v>502</v>
      </c>
      <c r="B108" s="8" t="s">
        <v>494</v>
      </c>
      <c r="C108" s="7">
        <v>44752</v>
      </c>
      <c r="D108" s="8" t="s">
        <v>36</v>
      </c>
      <c r="E108" s="29"/>
      <c r="F108" s="26"/>
      <c r="G108" s="56"/>
    </row>
    <row r="109" spans="1:82" s="284" customFormat="1" x14ac:dyDescent="0.2">
      <c r="A109" s="94" t="s">
        <v>435</v>
      </c>
      <c r="B109" s="8" t="s">
        <v>35</v>
      </c>
      <c r="C109" s="7">
        <v>44075</v>
      </c>
      <c r="D109" s="8" t="s">
        <v>36</v>
      </c>
      <c r="E109" s="29">
        <v>18.5</v>
      </c>
      <c r="F109" s="26"/>
      <c r="G109" s="56"/>
    </row>
    <row r="110" spans="1:82" s="284" customFormat="1" x14ac:dyDescent="0.2">
      <c r="A110" s="94" t="s">
        <v>436</v>
      </c>
      <c r="B110" s="8" t="s">
        <v>35</v>
      </c>
      <c r="C110" s="7">
        <v>44075</v>
      </c>
      <c r="D110" s="8" t="s">
        <v>36</v>
      </c>
      <c r="E110" s="29">
        <v>89.86</v>
      </c>
      <c r="F110" s="26"/>
      <c r="G110" s="56"/>
    </row>
    <row r="111" spans="1:82" s="2" customFormat="1" ht="13.1" x14ac:dyDescent="0.25">
      <c r="A111" s="559" t="s">
        <v>298</v>
      </c>
      <c r="B111" s="560"/>
      <c r="C111" s="561"/>
      <c r="D111" s="560"/>
      <c r="E111" s="562"/>
      <c r="F111" s="563"/>
      <c r="G111" s="565"/>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58" customFormat="1" ht="13.6" customHeight="1" x14ac:dyDescent="0.2">
      <c r="A112" s="94" t="s">
        <v>477</v>
      </c>
      <c r="B112" s="8" t="s">
        <v>35</v>
      </c>
      <c r="C112" s="7">
        <v>43154</v>
      </c>
      <c r="D112" s="8" t="s">
        <v>36</v>
      </c>
      <c r="E112" s="29" t="s">
        <v>293</v>
      </c>
      <c r="F112" s="26"/>
      <c r="G112" s="56"/>
    </row>
    <row r="113" spans="1:82" x14ac:dyDescent="0.2">
      <c r="A113" s="94" t="s">
        <v>290</v>
      </c>
      <c r="B113" s="8" t="s">
        <v>35</v>
      </c>
      <c r="C113" s="7">
        <v>43154</v>
      </c>
      <c r="D113" s="8" t="s">
        <v>36</v>
      </c>
      <c r="E113" s="29" t="s">
        <v>291</v>
      </c>
      <c r="F113" s="26"/>
      <c r="G113" s="56"/>
    </row>
    <row r="114" spans="1:82" x14ac:dyDescent="0.2">
      <c r="A114" s="456" t="s">
        <v>294</v>
      </c>
      <c r="B114" s="4" t="s">
        <v>35</v>
      </c>
      <c r="C114" s="408">
        <v>44409</v>
      </c>
      <c r="D114" s="4" t="s">
        <v>36</v>
      </c>
      <c r="E114" s="57">
        <v>247.08</v>
      </c>
      <c r="F114" s="53"/>
      <c r="G114" s="58"/>
    </row>
    <row r="115" spans="1:82" s="558" customFormat="1" ht="14.25" customHeight="1" x14ac:dyDescent="0.2">
      <c r="A115" s="94" t="s">
        <v>478</v>
      </c>
      <c r="B115" s="8" t="s">
        <v>35</v>
      </c>
      <c r="C115" s="7">
        <v>43154</v>
      </c>
      <c r="D115" s="8" t="s">
        <v>36</v>
      </c>
      <c r="E115" s="29" t="s">
        <v>293</v>
      </c>
      <c r="F115" s="26"/>
      <c r="G115" s="56"/>
    </row>
    <row r="116" spans="1:82" x14ac:dyDescent="0.2">
      <c r="A116" s="456" t="s">
        <v>39</v>
      </c>
      <c r="B116" s="4" t="s">
        <v>35</v>
      </c>
      <c r="C116" s="408">
        <v>44652</v>
      </c>
      <c r="D116" s="4" t="s">
        <v>36</v>
      </c>
      <c r="E116" s="57">
        <v>31.12</v>
      </c>
      <c r="F116" s="53"/>
      <c r="G116" s="54"/>
    </row>
    <row r="117" spans="1:82" s="2" customFormat="1" x14ac:dyDescent="0.2">
      <c r="A117" s="94" t="s">
        <v>370</v>
      </c>
      <c r="B117" s="8" t="s">
        <v>35</v>
      </c>
      <c r="C117" s="7">
        <v>40854</v>
      </c>
      <c r="D117" s="8" t="s">
        <v>36</v>
      </c>
      <c r="E117" s="29">
        <v>10</v>
      </c>
      <c r="F117" s="26"/>
      <c r="G117" s="56"/>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4" customFormat="1" x14ac:dyDescent="0.2">
      <c r="A118" s="94" t="s">
        <v>6</v>
      </c>
      <c r="B118" s="8" t="s">
        <v>35</v>
      </c>
      <c r="C118" s="7">
        <v>41351</v>
      </c>
      <c r="D118" s="8" t="s">
        <v>36</v>
      </c>
      <c r="E118" s="29">
        <v>0</v>
      </c>
      <c r="F118" s="26"/>
      <c r="G118" s="56"/>
    </row>
    <row r="119" spans="1:82" s="284" customFormat="1" x14ac:dyDescent="0.2">
      <c r="A119" s="456" t="s">
        <v>475</v>
      </c>
      <c r="B119" s="4" t="s">
        <v>35</v>
      </c>
      <c r="C119" s="22">
        <v>44501</v>
      </c>
      <c r="D119" s="4" t="s">
        <v>36</v>
      </c>
      <c r="E119" s="57">
        <v>11</v>
      </c>
      <c r="F119" s="53"/>
      <c r="G119" s="58"/>
    </row>
    <row r="120" spans="1:82" s="284" customFormat="1" x14ac:dyDescent="0.2">
      <c r="A120" s="456" t="s">
        <v>476</v>
      </c>
      <c r="B120" s="4" t="s">
        <v>35</v>
      </c>
      <c r="C120" s="22">
        <v>44501</v>
      </c>
      <c r="D120" s="4" t="s">
        <v>36</v>
      </c>
      <c r="E120" s="57">
        <v>11</v>
      </c>
      <c r="F120" s="53"/>
      <c r="G120" s="58"/>
    </row>
    <row r="121" spans="1:82" s="284" customFormat="1" x14ac:dyDescent="0.2">
      <c r="A121" s="94" t="s">
        <v>415</v>
      </c>
      <c r="B121" s="8" t="s">
        <v>44</v>
      </c>
      <c r="C121" s="7">
        <v>44075</v>
      </c>
      <c r="D121" s="8" t="s">
        <v>43</v>
      </c>
      <c r="E121" s="29">
        <v>25</v>
      </c>
      <c r="F121" s="26"/>
      <c r="G121" s="56"/>
    </row>
    <row r="122" spans="1:82" s="284" customFormat="1" x14ac:dyDescent="0.2">
      <c r="A122" s="94" t="s">
        <v>409</v>
      </c>
      <c r="B122" s="8" t="s">
        <v>44</v>
      </c>
      <c r="C122" s="7">
        <v>44075</v>
      </c>
      <c r="D122" s="8" t="s">
        <v>43</v>
      </c>
      <c r="E122" s="29">
        <v>33</v>
      </c>
      <c r="F122" s="26"/>
      <c r="G122" s="56"/>
    </row>
    <row r="123" spans="1:82" s="284" customFormat="1" x14ac:dyDescent="0.2">
      <c r="A123" s="94" t="s">
        <v>125</v>
      </c>
      <c r="B123" s="8" t="s">
        <v>44</v>
      </c>
      <c r="C123" s="7">
        <v>43154</v>
      </c>
      <c r="D123" s="8" t="s">
        <v>43</v>
      </c>
      <c r="E123" s="29">
        <v>35</v>
      </c>
      <c r="F123" s="26"/>
      <c r="G123" s="56"/>
    </row>
    <row r="124" spans="1:82" s="284" customFormat="1" x14ac:dyDescent="0.2">
      <c r="A124" s="456" t="s">
        <v>276</v>
      </c>
      <c r="B124" s="4" t="s">
        <v>44</v>
      </c>
      <c r="C124" s="22">
        <v>44378</v>
      </c>
      <c r="D124" s="4" t="s">
        <v>43</v>
      </c>
      <c r="E124" s="57">
        <v>35</v>
      </c>
      <c r="F124" s="53"/>
      <c r="G124" s="58"/>
    </row>
    <row r="125" spans="1:82" s="284" customFormat="1" x14ac:dyDescent="0.2">
      <c r="A125" s="94" t="s">
        <v>452</v>
      </c>
      <c r="B125" s="8" t="s">
        <v>44</v>
      </c>
      <c r="C125" s="7">
        <v>43252</v>
      </c>
      <c r="D125" s="8" t="s">
        <v>43</v>
      </c>
      <c r="E125" s="29">
        <v>90</v>
      </c>
      <c r="F125" s="26"/>
      <c r="G125" s="56"/>
    </row>
    <row r="126" spans="1:82" s="284" customFormat="1" x14ac:dyDescent="0.2">
      <c r="A126" s="94" t="s">
        <v>414</v>
      </c>
      <c r="B126" s="8" t="s">
        <v>44</v>
      </c>
      <c r="C126" s="7">
        <v>44075</v>
      </c>
      <c r="D126" s="8" t="s">
        <v>43</v>
      </c>
      <c r="E126" s="29">
        <v>50</v>
      </c>
      <c r="F126" s="26"/>
      <c r="G126" s="56"/>
    </row>
    <row r="127" spans="1:82" s="284" customFormat="1" x14ac:dyDescent="0.2">
      <c r="A127" s="94" t="s">
        <v>416</v>
      </c>
      <c r="B127" s="8" t="s">
        <v>44</v>
      </c>
      <c r="C127" s="7">
        <v>44075</v>
      </c>
      <c r="D127" s="8" t="s">
        <v>43</v>
      </c>
      <c r="E127" s="29">
        <v>75</v>
      </c>
      <c r="F127" s="26"/>
      <c r="G127" s="56"/>
    </row>
    <row r="128" spans="1:82" s="284" customFormat="1" x14ac:dyDescent="0.2">
      <c r="A128" s="94" t="s">
        <v>453</v>
      </c>
      <c r="B128" s="8" t="s">
        <v>44</v>
      </c>
      <c r="C128" s="7">
        <v>43252</v>
      </c>
      <c r="D128" s="8" t="s">
        <v>43</v>
      </c>
      <c r="E128" s="29">
        <v>135</v>
      </c>
      <c r="F128" s="26"/>
      <c r="G128" s="56"/>
    </row>
    <row r="129" spans="1:82" s="284" customFormat="1" ht="13.1" x14ac:dyDescent="0.25">
      <c r="A129" s="456" t="s">
        <v>495</v>
      </c>
      <c r="B129" s="4" t="s">
        <v>494</v>
      </c>
      <c r="C129" s="22">
        <v>44531</v>
      </c>
      <c r="D129" s="408">
        <v>44712</v>
      </c>
      <c r="E129" s="57">
        <v>1625</v>
      </c>
      <c r="F129" s="53"/>
      <c r="G129" s="58"/>
    </row>
    <row r="130" spans="1:82" s="284" customFormat="1" ht="13.1" x14ac:dyDescent="0.25">
      <c r="A130" s="456" t="s">
        <v>496</v>
      </c>
      <c r="B130" s="4" t="s">
        <v>494</v>
      </c>
      <c r="C130" s="22">
        <v>44531</v>
      </c>
      <c r="D130" s="408">
        <v>44712</v>
      </c>
      <c r="E130" s="57">
        <v>2650</v>
      </c>
      <c r="F130" s="53"/>
      <c r="G130" s="58"/>
    </row>
    <row r="131" spans="1:82" s="2" customFormat="1" ht="13.1" x14ac:dyDescent="0.25">
      <c r="A131" s="559" t="s">
        <v>299</v>
      </c>
      <c r="B131" s="560"/>
      <c r="C131" s="561"/>
      <c r="D131" s="560"/>
      <c r="E131" s="562"/>
      <c r="F131" s="563"/>
      <c r="G131" s="56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
      <c r="A132" s="94" t="s">
        <v>195</v>
      </c>
      <c r="B132" s="8" t="s">
        <v>35</v>
      </c>
      <c r="C132" s="7">
        <v>41760</v>
      </c>
      <c r="D132" s="8" t="s">
        <v>36</v>
      </c>
      <c r="E132" s="29">
        <v>750</v>
      </c>
      <c r="F132" s="26"/>
      <c r="G132" s="56"/>
    </row>
    <row r="133" spans="1:82" x14ac:dyDescent="0.2">
      <c r="A133" s="94" t="s">
        <v>137</v>
      </c>
      <c r="B133" s="8" t="s">
        <v>35</v>
      </c>
      <c r="C133" s="7">
        <v>41821</v>
      </c>
      <c r="D133" s="8" t="s">
        <v>36</v>
      </c>
      <c r="E133" s="29">
        <v>11.25</v>
      </c>
      <c r="F133" s="26"/>
      <c r="G133" s="56"/>
    </row>
    <row r="134" spans="1:82" x14ac:dyDescent="0.2">
      <c r="A134" s="94" t="s">
        <v>204</v>
      </c>
      <c r="B134" s="8" t="s">
        <v>35</v>
      </c>
      <c r="C134" s="7">
        <v>41760</v>
      </c>
      <c r="D134" s="8" t="s">
        <v>36</v>
      </c>
      <c r="E134" s="29" t="s">
        <v>203</v>
      </c>
      <c r="F134" s="26"/>
      <c r="G134" s="56"/>
    </row>
    <row r="135" spans="1:82" x14ac:dyDescent="0.2">
      <c r="A135" s="94" t="s">
        <v>205</v>
      </c>
      <c r="B135" s="8" t="s">
        <v>35</v>
      </c>
      <c r="C135" s="7">
        <v>41760</v>
      </c>
      <c r="D135" s="8" t="s">
        <v>36</v>
      </c>
      <c r="E135" s="29">
        <v>750</v>
      </c>
      <c r="F135" s="26"/>
      <c r="G135" s="56"/>
    </row>
    <row r="136" spans="1:82" x14ac:dyDescent="0.2">
      <c r="A136" s="94" t="s">
        <v>39</v>
      </c>
      <c r="B136" s="8" t="s">
        <v>35</v>
      </c>
      <c r="C136" s="7">
        <v>42248</v>
      </c>
      <c r="D136" s="8" t="s">
        <v>36</v>
      </c>
      <c r="E136" s="29">
        <v>31.12</v>
      </c>
      <c r="F136" s="26"/>
      <c r="G136" s="56"/>
    </row>
    <row r="137" spans="1:82" x14ac:dyDescent="0.2">
      <c r="A137" s="94" t="s">
        <v>6</v>
      </c>
      <c r="B137" s="8" t="s">
        <v>35</v>
      </c>
      <c r="C137" s="7">
        <v>41351</v>
      </c>
      <c r="D137" s="8" t="s">
        <v>36</v>
      </c>
      <c r="E137" s="29">
        <v>0</v>
      </c>
      <c r="F137" s="26"/>
      <c r="G137" s="56"/>
    </row>
    <row r="138" spans="1:82" x14ac:dyDescent="0.2">
      <c r="A138" s="94" t="s">
        <v>125</v>
      </c>
      <c r="B138" s="8" t="s">
        <v>136</v>
      </c>
      <c r="C138" s="7">
        <v>41760</v>
      </c>
      <c r="D138" s="8" t="s">
        <v>43</v>
      </c>
      <c r="E138" s="29">
        <v>140</v>
      </c>
      <c r="F138" s="26"/>
      <c r="G138" s="56"/>
    </row>
    <row r="139" spans="1:82" s="2" customFormat="1" ht="13.1" x14ac:dyDescent="0.25">
      <c r="A139" s="566" t="s">
        <v>211</v>
      </c>
      <c r="B139" s="567"/>
      <c r="C139" s="567"/>
      <c r="D139" s="560"/>
      <c r="E139" s="572"/>
      <c r="F139" s="573"/>
      <c r="G139" s="57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
      <c r="A140" s="94" t="s">
        <v>20</v>
      </c>
      <c r="B140" s="8" t="s">
        <v>44</v>
      </c>
      <c r="C140" s="7">
        <v>39569</v>
      </c>
      <c r="D140" s="8" t="s">
        <v>43</v>
      </c>
      <c r="E140" s="29">
        <v>1528</v>
      </c>
      <c r="F140" s="26"/>
      <c r="G140" s="56"/>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4" customFormat="1" x14ac:dyDescent="0.2">
      <c r="A141" s="456" t="s">
        <v>500</v>
      </c>
      <c r="B141" s="4" t="s">
        <v>44</v>
      </c>
      <c r="C141" s="408">
        <v>44652</v>
      </c>
      <c r="D141" s="4" t="s">
        <v>43</v>
      </c>
      <c r="E141" s="57">
        <v>27500</v>
      </c>
      <c r="F141" s="53"/>
      <c r="G141" s="58"/>
    </row>
    <row r="142" spans="1:82" x14ac:dyDescent="0.2">
      <c r="A142" s="94" t="s">
        <v>107</v>
      </c>
      <c r="B142" s="8"/>
      <c r="C142" s="7"/>
      <c r="D142" s="8"/>
      <c r="E142" s="29"/>
      <c r="F142" s="26"/>
      <c r="G142" s="56"/>
    </row>
    <row r="143" spans="1:82" s="2" customFormat="1" x14ac:dyDescent="0.2">
      <c r="A143" s="94" t="s">
        <v>279</v>
      </c>
      <c r="B143" s="8" t="s">
        <v>13</v>
      </c>
      <c r="C143" s="7">
        <v>43118</v>
      </c>
      <c r="D143" s="8" t="s">
        <v>46</v>
      </c>
      <c r="E143" s="29" t="s">
        <v>284</v>
      </c>
      <c r="F143" s="26">
        <v>40</v>
      </c>
      <c r="G143" s="56">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
      <c r="A144" s="94" t="s">
        <v>47</v>
      </c>
      <c r="B144" s="8" t="s">
        <v>41</v>
      </c>
      <c r="C144" s="7">
        <v>39569</v>
      </c>
      <c r="D144" s="8" t="s">
        <v>36</v>
      </c>
      <c r="E144" s="29">
        <v>0</v>
      </c>
      <c r="F144" s="26"/>
      <c r="G144" s="56"/>
    </row>
    <row r="145" spans="1:82" s="2" customFormat="1" x14ac:dyDescent="0.2">
      <c r="A145" s="94" t="s">
        <v>71</v>
      </c>
      <c r="B145" s="8"/>
      <c r="C145" s="7"/>
      <c r="D145" s="8"/>
      <c r="E145" s="29"/>
      <c r="F145" s="26"/>
      <c r="G145" s="56"/>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72</v>
      </c>
      <c r="B146" s="8" t="s">
        <v>35</v>
      </c>
      <c r="C146" s="7">
        <v>43118</v>
      </c>
      <c r="D146" s="8" t="s">
        <v>46</v>
      </c>
      <c r="E146" s="29" t="s">
        <v>284</v>
      </c>
      <c r="F146" s="26">
        <v>40</v>
      </c>
      <c r="G146" s="56">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21</v>
      </c>
      <c r="B147" s="8" t="s">
        <v>35</v>
      </c>
      <c r="C147" s="7">
        <v>43118</v>
      </c>
      <c r="D147" s="8" t="s">
        <v>46</v>
      </c>
      <c r="E147" s="29"/>
      <c r="F147" s="26">
        <v>75</v>
      </c>
      <c r="G147" s="56">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297</v>
      </c>
      <c r="B148" s="8"/>
      <c r="C148" s="7"/>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4" t="s">
        <v>308</v>
      </c>
      <c r="B149" s="8"/>
      <c r="C149" s="7">
        <v>43160</v>
      </c>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ht="13.1" x14ac:dyDescent="0.25">
      <c r="A150" s="566" t="s">
        <v>48</v>
      </c>
      <c r="B150" s="567"/>
      <c r="C150" s="567"/>
      <c r="D150" s="560"/>
      <c r="E150" s="576"/>
      <c r="F150" s="577"/>
      <c r="G150" s="57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287</v>
      </c>
      <c r="B151" s="8" t="s">
        <v>35</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288</v>
      </c>
      <c r="B152" s="8" t="s">
        <v>41</v>
      </c>
      <c r="C152" s="7">
        <v>39569</v>
      </c>
      <c r="D152" s="8" t="s">
        <v>36</v>
      </c>
      <c r="E152" s="29">
        <v>0</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51</v>
      </c>
      <c r="B153" s="8" t="s">
        <v>13</v>
      </c>
      <c r="C153" s="7">
        <v>40909</v>
      </c>
      <c r="D153" s="8" t="s">
        <v>52</v>
      </c>
      <c r="E153" s="29">
        <v>1704</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53</v>
      </c>
      <c r="B154" s="8" t="s">
        <v>13</v>
      </c>
      <c r="C154" s="7">
        <v>40909</v>
      </c>
      <c r="D154" s="8" t="s">
        <v>52</v>
      </c>
      <c r="E154" s="29">
        <v>3408</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54</v>
      </c>
      <c r="B155" s="8" t="s">
        <v>13</v>
      </c>
      <c r="C155" s="7">
        <v>40909</v>
      </c>
      <c r="D155" s="8" t="s">
        <v>52</v>
      </c>
      <c r="E155" s="29">
        <v>5112</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55</v>
      </c>
      <c r="B156" s="8" t="s">
        <v>13</v>
      </c>
      <c r="C156" s="7">
        <v>40909</v>
      </c>
      <c r="D156" s="8" t="s">
        <v>52</v>
      </c>
      <c r="E156" s="29">
        <v>6816</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56</v>
      </c>
      <c r="B157" s="8" t="s">
        <v>13</v>
      </c>
      <c r="C157" s="7">
        <v>40909</v>
      </c>
      <c r="D157" s="8" t="s">
        <v>52</v>
      </c>
      <c r="E157" s="29">
        <v>8520</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57</v>
      </c>
      <c r="B158" s="8" t="s">
        <v>13</v>
      </c>
      <c r="C158" s="7">
        <v>40909</v>
      </c>
      <c r="D158" s="8" t="s">
        <v>52</v>
      </c>
      <c r="E158" s="29">
        <v>10212</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58</v>
      </c>
      <c r="B159" s="8" t="s">
        <v>13</v>
      </c>
      <c r="C159" s="7">
        <v>40909</v>
      </c>
      <c r="D159" s="8" t="s">
        <v>52</v>
      </c>
      <c r="E159" s="29">
        <v>11916</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59</v>
      </c>
      <c r="B160" s="8" t="s">
        <v>13</v>
      </c>
      <c r="C160" s="7">
        <v>40909</v>
      </c>
      <c r="D160" s="8" t="s">
        <v>52</v>
      </c>
      <c r="E160" s="29">
        <v>13620</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60</v>
      </c>
      <c r="B161" s="8" t="s">
        <v>13</v>
      </c>
      <c r="C161" s="7">
        <v>40909</v>
      </c>
      <c r="D161" s="8" t="s">
        <v>52</v>
      </c>
      <c r="E161" s="29">
        <v>15324</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61</v>
      </c>
      <c r="B162" s="8" t="s">
        <v>13</v>
      </c>
      <c r="C162" s="7">
        <v>40909</v>
      </c>
      <c r="D162" s="8" t="s">
        <v>52</v>
      </c>
      <c r="E162" s="29">
        <v>17028</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62</v>
      </c>
      <c r="B163" s="8" t="s">
        <v>13</v>
      </c>
      <c r="C163" s="7">
        <v>40909</v>
      </c>
      <c r="D163" s="8" t="s">
        <v>52</v>
      </c>
      <c r="E163" s="29">
        <v>57060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192</v>
      </c>
      <c r="B164" s="8" t="s">
        <v>13</v>
      </c>
      <c r="C164" s="7">
        <v>41512</v>
      </c>
      <c r="D164" s="8" t="s">
        <v>52</v>
      </c>
      <c r="E164" s="29">
        <v>456480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280</v>
      </c>
      <c r="B165" s="8" t="s">
        <v>35</v>
      </c>
      <c r="C165" s="7">
        <v>43118</v>
      </c>
      <c r="D165" s="8" t="s">
        <v>36</v>
      </c>
      <c r="E165" s="29">
        <v>59526</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281</v>
      </c>
      <c r="B166" s="8" t="s">
        <v>13</v>
      </c>
      <c r="C166" s="7">
        <v>43118</v>
      </c>
      <c r="D166" s="8" t="s">
        <v>52</v>
      </c>
      <c r="E166" s="29">
        <v>57060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282</v>
      </c>
      <c r="B167" s="8" t="s">
        <v>35</v>
      </c>
      <c r="C167" s="7">
        <v>43118</v>
      </c>
      <c r="D167" s="8" t="s">
        <v>36</v>
      </c>
      <c r="E167" s="29">
        <v>595260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283</v>
      </c>
      <c r="B168" s="8" t="s">
        <v>13</v>
      </c>
      <c r="C168" s="7">
        <v>43118</v>
      </c>
      <c r="D168" s="8" t="s">
        <v>52</v>
      </c>
      <c r="E168" s="29">
        <v>570600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7.7" x14ac:dyDescent="0.3">
      <c r="A169" s="104" t="s">
        <v>63</v>
      </c>
      <c r="B169" s="105" t="s">
        <v>64</v>
      </c>
      <c r="C169" s="106"/>
      <c r="D169" s="115"/>
      <c r="E169" s="107"/>
      <c r="F169" s="1062" t="s">
        <v>121</v>
      </c>
      <c r="G169" s="1063"/>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ht="13.1" x14ac:dyDescent="0.25">
      <c r="A170" s="108"/>
      <c r="B170" s="116" t="s">
        <v>90</v>
      </c>
      <c r="C170" s="116" t="s">
        <v>30</v>
      </c>
      <c r="D170" s="116" t="s">
        <v>65</v>
      </c>
      <c r="E170" s="463" t="s">
        <v>32</v>
      </c>
      <c r="F170" s="111" t="s">
        <v>209</v>
      </c>
      <c r="G170" s="137"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ht="13.1" x14ac:dyDescent="0.25">
      <c r="A171" s="566" t="s">
        <v>216</v>
      </c>
      <c r="B171" s="567"/>
      <c r="C171" s="567"/>
      <c r="D171" s="560"/>
      <c r="E171" s="576"/>
      <c r="F171" s="577"/>
      <c r="G171" s="579"/>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4" t="s">
        <v>68</v>
      </c>
      <c r="B172" s="8" t="s">
        <v>42</v>
      </c>
      <c r="C172" s="7">
        <v>40423</v>
      </c>
      <c r="D172" s="8" t="s">
        <v>43</v>
      </c>
      <c r="E172" s="42"/>
      <c r="F172" s="150">
        <v>2.2000000000000002</v>
      </c>
      <c r="G172" s="151">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458" t="s">
        <v>25</v>
      </c>
      <c r="B173" s="65" t="s">
        <v>42</v>
      </c>
      <c r="C173" s="66">
        <v>40392</v>
      </c>
      <c r="D173" s="65" t="s">
        <v>43</v>
      </c>
      <c r="E173" s="76" t="s">
        <v>122</v>
      </c>
      <c r="F173" s="156">
        <v>7</v>
      </c>
      <c r="G173" s="135">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ht="13.1" x14ac:dyDescent="0.25">
      <c r="A174" s="559" t="s">
        <v>473</v>
      </c>
      <c r="B174" s="560"/>
      <c r="C174" s="560"/>
      <c r="D174" s="560"/>
      <c r="E174" s="576"/>
      <c r="F174" s="572"/>
      <c r="G174" s="581"/>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94" t="s">
        <v>68</v>
      </c>
      <c r="B175" s="8" t="s">
        <v>117</v>
      </c>
      <c r="C175" s="16">
        <v>40854</v>
      </c>
      <c r="D175" s="8" t="s">
        <v>43</v>
      </c>
      <c r="E175" s="330"/>
      <c r="F175" s="34">
        <v>3</v>
      </c>
      <c r="G175" s="151">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464" t="s">
        <v>111</v>
      </c>
      <c r="B176" s="8" t="s">
        <v>35</v>
      </c>
      <c r="C176" s="16">
        <v>40854</v>
      </c>
      <c r="D176" s="8" t="s">
        <v>36</v>
      </c>
      <c r="E176" s="42">
        <v>26</v>
      </c>
      <c r="F176" s="158"/>
      <c r="G176" s="160"/>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
      <c r="A177" s="544" t="s">
        <v>112</v>
      </c>
      <c r="B177" s="4" t="s">
        <v>35</v>
      </c>
      <c r="C177" s="408">
        <v>44075</v>
      </c>
      <c r="D177" s="4" t="s">
        <v>36</v>
      </c>
      <c r="E177" s="330">
        <v>29</v>
      </c>
      <c r="F177" s="545"/>
      <c r="G177" s="547"/>
    </row>
    <row r="178" spans="1:82" s="2" customFormat="1" ht="13.1" x14ac:dyDescent="0.25">
      <c r="A178" s="582" t="s">
        <v>479</v>
      </c>
      <c r="B178" s="583"/>
      <c r="C178" s="584"/>
      <c r="D178" s="585"/>
      <c r="E178" s="586"/>
      <c r="F178" s="563"/>
      <c r="G178" s="56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05" customHeight="1" x14ac:dyDescent="0.2">
      <c r="A179" s="447" t="s">
        <v>126</v>
      </c>
      <c r="B179" s="8" t="s">
        <v>35</v>
      </c>
      <c r="C179" s="15">
        <v>42262</v>
      </c>
      <c r="D179" s="239" t="s">
        <v>36</v>
      </c>
      <c r="E179" s="401">
        <v>0</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05" customHeight="1" x14ac:dyDescent="0.2">
      <c r="A180" s="447" t="s">
        <v>131</v>
      </c>
      <c r="B180" s="51" t="s">
        <v>35</v>
      </c>
      <c r="C180" s="15">
        <v>42262</v>
      </c>
      <c r="D180" s="239" t="s">
        <v>36</v>
      </c>
      <c r="E180" s="43" t="s">
        <v>236</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05" customHeight="1" x14ac:dyDescent="0.2">
      <c r="A181" s="447" t="s">
        <v>130</v>
      </c>
      <c r="B181" s="8" t="s">
        <v>35</v>
      </c>
      <c r="C181" s="15">
        <v>42262</v>
      </c>
      <c r="D181" s="239" t="s">
        <v>36</v>
      </c>
      <c r="E181" s="43" t="s">
        <v>237</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05" customHeight="1" x14ac:dyDescent="0.2">
      <c r="A182" s="447" t="s">
        <v>129</v>
      </c>
      <c r="B182" s="24" t="s">
        <v>35</v>
      </c>
      <c r="C182" s="15">
        <v>42262</v>
      </c>
      <c r="D182" s="239" t="s">
        <v>36</v>
      </c>
      <c r="E182" s="43" t="s">
        <v>238</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05" customHeight="1" x14ac:dyDescent="0.2">
      <c r="A183" s="447" t="s">
        <v>128</v>
      </c>
      <c r="B183" s="8" t="s">
        <v>35</v>
      </c>
      <c r="C183" s="15">
        <v>42262</v>
      </c>
      <c r="D183" s="239" t="s">
        <v>36</v>
      </c>
      <c r="E183" s="43" t="s">
        <v>135</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05" customHeight="1" x14ac:dyDescent="0.2">
      <c r="A184" s="651" t="s">
        <v>127</v>
      </c>
      <c r="B184" s="24" t="s">
        <v>35</v>
      </c>
      <c r="C184" s="15">
        <v>42262</v>
      </c>
      <c r="D184" s="239" t="s">
        <v>36</v>
      </c>
      <c r="E184" s="43" t="s">
        <v>144</v>
      </c>
      <c r="F184" s="45"/>
      <c r="G184" s="163"/>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3.1" x14ac:dyDescent="0.25">
      <c r="A185" s="587" t="s">
        <v>472</v>
      </c>
      <c r="B185" s="583"/>
      <c r="C185" s="583"/>
      <c r="D185" s="583"/>
      <c r="E185" s="586"/>
      <c r="F185" s="588"/>
      <c r="G185" s="590"/>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3.1" x14ac:dyDescent="0.25">
      <c r="A186" s="604" t="s">
        <v>167</v>
      </c>
      <c r="B186" s="605"/>
      <c r="C186" s="606"/>
      <c r="D186" s="607"/>
      <c r="E186" s="608"/>
      <c r="F186" s="601"/>
      <c r="G186" s="60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447" t="s">
        <v>461</v>
      </c>
      <c r="B187" s="51" t="s">
        <v>35</v>
      </c>
      <c r="C187" s="15">
        <v>41487</v>
      </c>
      <c r="D187" s="239" t="s">
        <v>36</v>
      </c>
      <c r="E187" s="43" t="s">
        <v>169</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3.1" x14ac:dyDescent="0.25">
      <c r="A188" s="604" t="s">
        <v>462</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463</v>
      </c>
      <c r="B189" s="51" t="s">
        <v>35</v>
      </c>
      <c r="C189" s="15">
        <v>41698</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464</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171</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172</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265</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266</v>
      </c>
      <c r="B194" s="51" t="s">
        <v>35</v>
      </c>
      <c r="C194" s="15">
        <v>42837</v>
      </c>
      <c r="D194" s="239" t="s">
        <v>36</v>
      </c>
      <c r="E194" s="43">
        <v>36.200000000000003</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377</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174</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ht="13.1" x14ac:dyDescent="0.25">
      <c r="A197" s="566" t="s">
        <v>439</v>
      </c>
      <c r="B197" s="591"/>
      <c r="C197" s="591"/>
      <c r="D197" s="592"/>
      <c r="E197" s="562"/>
      <c r="F197" s="563"/>
      <c r="G197" s="565"/>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94" t="s">
        <v>69</v>
      </c>
      <c r="B198" s="8" t="s">
        <v>42</v>
      </c>
      <c r="C198" s="7">
        <v>39569</v>
      </c>
      <c r="D198" s="8" t="s">
        <v>43</v>
      </c>
      <c r="E198" s="42">
        <v>6.9</v>
      </c>
      <c r="F198" s="34"/>
      <c r="G198" s="151"/>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
      <c r="A199" s="456" t="s">
        <v>373</v>
      </c>
      <c r="B199" s="4" t="s">
        <v>42</v>
      </c>
      <c r="C199" s="22">
        <v>44317</v>
      </c>
      <c r="D199" s="4" t="s">
        <v>43</v>
      </c>
      <c r="E199" s="57">
        <v>10.48</v>
      </c>
      <c r="F199" s="53"/>
      <c r="G199" s="58"/>
    </row>
    <row r="200" spans="1:82" s="2" customFormat="1" ht="13.1" x14ac:dyDescent="0.25">
      <c r="A200" s="566" t="s">
        <v>440</v>
      </c>
      <c r="B200" s="560"/>
      <c r="C200" s="561"/>
      <c r="D200" s="593"/>
      <c r="E200" s="576"/>
      <c r="F200" s="594"/>
      <c r="G200" s="579"/>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7" t="s">
        <v>304</v>
      </c>
      <c r="B201" s="8" t="s">
        <v>42</v>
      </c>
      <c r="C201" s="7">
        <v>43132</v>
      </c>
      <c r="D201" s="239" t="s">
        <v>43</v>
      </c>
      <c r="E201" s="42"/>
      <c r="F201" s="37">
        <v>1.5</v>
      </c>
      <c r="G201" s="151">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ht="13.1" x14ac:dyDescent="0.25">
      <c r="A202" s="94" t="s">
        <v>306</v>
      </c>
      <c r="B202" s="8" t="s">
        <v>42</v>
      </c>
      <c r="C202" s="7">
        <v>43132</v>
      </c>
      <c r="D202" s="239" t="s">
        <v>43</v>
      </c>
      <c r="E202" s="42"/>
      <c r="F202" s="37">
        <v>0</v>
      </c>
      <c r="G202" s="134">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ht="13.1" x14ac:dyDescent="0.25">
      <c r="A203" s="94" t="s">
        <v>305</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ht="13.1" x14ac:dyDescent="0.25">
      <c r="A204" s="94" t="s">
        <v>300</v>
      </c>
      <c r="B204" s="8" t="s">
        <v>42</v>
      </c>
      <c r="C204" s="7">
        <v>43132</v>
      </c>
      <c r="D204" s="239" t="s">
        <v>43</v>
      </c>
      <c r="E204" s="42"/>
      <c r="F204" s="37">
        <v>3</v>
      </c>
      <c r="G204" s="151">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ht="13.1" x14ac:dyDescent="0.25">
      <c r="A205" s="94" t="s">
        <v>301</v>
      </c>
      <c r="B205" s="8" t="s">
        <v>42</v>
      </c>
      <c r="C205" s="7">
        <v>43132</v>
      </c>
      <c r="D205" s="239" t="s">
        <v>43</v>
      </c>
      <c r="E205" s="42"/>
      <c r="F205" s="37">
        <v>5</v>
      </c>
      <c r="G205" s="151">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ht="13.1" x14ac:dyDescent="0.25">
      <c r="A206" s="94" t="s">
        <v>302</v>
      </c>
      <c r="B206" s="8" t="s">
        <v>42</v>
      </c>
      <c r="C206" s="7">
        <v>43132</v>
      </c>
      <c r="D206" s="239" t="s">
        <v>43</v>
      </c>
      <c r="E206" s="42"/>
      <c r="F206" s="37">
        <v>7</v>
      </c>
      <c r="G206" s="151">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ht="13.1" x14ac:dyDescent="0.25">
      <c r="A207" s="94" t="s">
        <v>303</v>
      </c>
      <c r="B207" s="8" t="s">
        <v>42</v>
      </c>
      <c r="C207" s="7">
        <v>43132</v>
      </c>
      <c r="D207" s="239" t="s">
        <v>43</v>
      </c>
      <c r="E207" s="42"/>
      <c r="F207" s="37">
        <v>11</v>
      </c>
      <c r="G207" s="151">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458" t="s">
        <v>307</v>
      </c>
      <c r="B208" s="65"/>
      <c r="C208" s="66"/>
      <c r="D208" s="117"/>
      <c r="E208" s="76"/>
      <c r="F208" s="73"/>
      <c r="G208" s="155"/>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ht="13.1" x14ac:dyDescent="0.25">
      <c r="A209" s="566" t="s">
        <v>441</v>
      </c>
      <c r="B209" s="560"/>
      <c r="C209" s="561"/>
      <c r="D209" s="560"/>
      <c r="E209" s="562"/>
      <c r="F209" s="577"/>
      <c r="G209" s="57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56" t="s">
        <v>412</v>
      </c>
      <c r="B210" s="4" t="s">
        <v>35</v>
      </c>
      <c r="C210" s="22">
        <v>44378</v>
      </c>
      <c r="D210" s="329" t="s">
        <v>36</v>
      </c>
      <c r="E210" s="330">
        <v>120</v>
      </c>
      <c r="F210" s="644"/>
      <c r="G210" s="332"/>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
      <c r="A211" s="456" t="s">
        <v>407</v>
      </c>
      <c r="B211" s="4" t="s">
        <v>35</v>
      </c>
      <c r="C211" s="22">
        <v>44652</v>
      </c>
      <c r="D211" s="329" t="s">
        <v>36</v>
      </c>
      <c r="E211" s="330">
        <v>146.4</v>
      </c>
      <c r="F211" s="644"/>
      <c r="G211" s="332"/>
    </row>
    <row r="212" spans="1:82" s="2" customFormat="1" x14ac:dyDescent="0.2">
      <c r="A212" s="450" t="s">
        <v>465</v>
      </c>
      <c r="B212" s="6" t="s">
        <v>35</v>
      </c>
      <c r="C212" s="13">
        <v>43009</v>
      </c>
      <c r="D212" s="243" t="s">
        <v>36</v>
      </c>
      <c r="E212" s="312">
        <v>60</v>
      </c>
      <c r="F212" s="343"/>
      <c r="G212" s="338"/>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94" t="s">
        <v>466</v>
      </c>
      <c r="B213" s="8" t="s">
        <v>35</v>
      </c>
      <c r="C213" s="7">
        <v>43009</v>
      </c>
      <c r="D213" s="239" t="s">
        <v>36</v>
      </c>
      <c r="E213" s="42">
        <v>40</v>
      </c>
      <c r="F213" s="37"/>
      <c r="G213" s="15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ht="13.1" x14ac:dyDescent="0.25">
      <c r="A214" s="566" t="s">
        <v>311</v>
      </c>
      <c r="B214" s="560"/>
      <c r="C214" s="561"/>
      <c r="D214" s="560"/>
      <c r="E214" s="562"/>
      <c r="F214" s="580"/>
      <c r="G214" s="58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447" t="s">
        <v>329</v>
      </c>
      <c r="B215" s="24" t="s">
        <v>35</v>
      </c>
      <c r="C215" s="7">
        <v>41365</v>
      </c>
      <c r="D215" s="24" t="s">
        <v>36</v>
      </c>
      <c r="E215" s="43">
        <v>196</v>
      </c>
      <c r="F215" s="45"/>
      <c r="G215" s="163"/>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ht="13.1" x14ac:dyDescent="0.25">
      <c r="A216" s="131" t="s">
        <v>16</v>
      </c>
      <c r="B216" s="8"/>
      <c r="C216" s="7"/>
      <c r="D216" s="8"/>
      <c r="E216" s="42"/>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16</v>
      </c>
      <c r="B217" s="8" t="s">
        <v>35</v>
      </c>
      <c r="C217" s="16">
        <v>40634</v>
      </c>
      <c r="D217" s="8" t="s">
        <v>36</v>
      </c>
      <c r="E217" s="29">
        <v>106.29</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94" t="s">
        <v>312</v>
      </c>
      <c r="B218" s="8" t="s">
        <v>35</v>
      </c>
      <c r="C218" s="16">
        <v>40469</v>
      </c>
      <c r="D218" s="8" t="s">
        <v>36</v>
      </c>
      <c r="E218" s="29">
        <v>200</v>
      </c>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ht="13.1" x14ac:dyDescent="0.25">
      <c r="A219" s="460" t="s">
        <v>83</v>
      </c>
      <c r="B219" s="8"/>
      <c r="C219" s="16"/>
      <c r="D219" s="8"/>
      <c r="E219" s="29"/>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84</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4" t="s">
        <v>85</v>
      </c>
      <c r="B221" s="8" t="s">
        <v>35</v>
      </c>
      <c r="C221" s="16">
        <v>40469</v>
      </c>
      <c r="D221" s="8" t="s">
        <v>36</v>
      </c>
      <c r="E221" s="29">
        <v>14</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458" t="s">
        <v>86</v>
      </c>
      <c r="B222" s="65"/>
      <c r="C222" s="78"/>
      <c r="D222" s="65"/>
      <c r="E222" s="79"/>
      <c r="F222" s="154"/>
      <c r="G222" s="15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ht="13.1" x14ac:dyDescent="0.25">
      <c r="A223" s="587" t="s">
        <v>432</v>
      </c>
      <c r="B223" s="583"/>
      <c r="C223" s="583"/>
      <c r="D223" s="585"/>
      <c r="E223" s="585"/>
      <c r="F223" s="580"/>
      <c r="G223" s="58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501</v>
      </c>
      <c r="B224" s="8"/>
      <c r="C224" s="16">
        <v>41579</v>
      </c>
      <c r="D224" s="652" t="s">
        <v>36</v>
      </c>
      <c r="E224" s="652">
        <v>120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4" t="s">
        <v>177</v>
      </c>
      <c r="B225" s="8"/>
      <c r="C225" s="16">
        <v>41579</v>
      </c>
      <c r="D225" s="652" t="s">
        <v>36</v>
      </c>
      <c r="E225" s="652">
        <v>60</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102" t="s">
        <v>442</v>
      </c>
      <c r="B226" s="81"/>
      <c r="C226" s="78">
        <v>43525</v>
      </c>
      <c r="D226" s="117" t="s">
        <v>36</v>
      </c>
      <c r="E226" s="79">
        <v>75</v>
      </c>
      <c r="F226" s="73"/>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ht="13.1" x14ac:dyDescent="0.25">
      <c r="A227" s="566" t="s">
        <v>145</v>
      </c>
      <c r="B227" s="560"/>
      <c r="C227" s="560"/>
      <c r="D227" s="560"/>
      <c r="E227" s="595"/>
      <c r="F227" s="596"/>
      <c r="G227" s="59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146</v>
      </c>
      <c r="B228" s="8" t="s">
        <v>35</v>
      </c>
      <c r="C228" s="16">
        <v>41395</v>
      </c>
      <c r="D228" s="8" t="s">
        <v>147</v>
      </c>
      <c r="E228" s="50">
        <v>80000</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97" t="s">
        <v>148</v>
      </c>
      <c r="B229" s="8" t="s">
        <v>149</v>
      </c>
      <c r="C229" s="16">
        <v>41395</v>
      </c>
      <c r="D229" s="8" t="s">
        <v>46</v>
      </c>
      <c r="E229" s="50">
        <v>6666.67</v>
      </c>
      <c r="F229" s="9"/>
      <c r="G229" s="17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
      <c r="A230" s="472" t="s">
        <v>150</v>
      </c>
      <c r="B230" s="65" t="s">
        <v>35</v>
      </c>
      <c r="C230" s="66">
        <v>41395</v>
      </c>
      <c r="D230" s="65" t="s">
        <v>151</v>
      </c>
      <c r="E230" s="99">
        <v>400</v>
      </c>
      <c r="F230" s="96"/>
      <c r="G230" s="172"/>
    </row>
    <row r="231" spans="1:82" s="2" customFormat="1" ht="13.1" x14ac:dyDescent="0.25">
      <c r="A231" s="582" t="s">
        <v>309</v>
      </c>
      <c r="B231" s="583"/>
      <c r="C231" s="584"/>
      <c r="D231" s="583"/>
      <c r="E231" s="598"/>
      <c r="F231" s="588"/>
      <c r="G231" s="590"/>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155</v>
      </c>
      <c r="B232" s="24" t="s">
        <v>35</v>
      </c>
      <c r="C232" s="15">
        <v>41760</v>
      </c>
      <c r="D232" s="24" t="s">
        <v>36</v>
      </c>
      <c r="E232" s="103">
        <v>350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156</v>
      </c>
      <c r="B233" s="52" t="s">
        <v>120</v>
      </c>
      <c r="C233" s="15">
        <v>41760</v>
      </c>
      <c r="D233" s="24" t="s">
        <v>36</v>
      </c>
      <c r="E233" s="103">
        <v>1050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157</v>
      </c>
      <c r="B234" s="24" t="s">
        <v>35</v>
      </c>
      <c r="C234" s="15">
        <v>41760</v>
      </c>
      <c r="D234" s="24" t="s">
        <v>36</v>
      </c>
      <c r="E234" s="103">
        <v>1750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158</v>
      </c>
      <c r="B235" s="24" t="s">
        <v>35</v>
      </c>
      <c r="C235" s="15">
        <v>41760</v>
      </c>
      <c r="D235" s="24" t="s">
        <v>36</v>
      </c>
      <c r="E235" s="103">
        <v>2450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159</v>
      </c>
      <c r="B236" s="24" t="s">
        <v>35</v>
      </c>
      <c r="C236" s="15">
        <v>41760</v>
      </c>
      <c r="D236" s="24" t="s">
        <v>36</v>
      </c>
      <c r="E236" s="103">
        <v>3150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160</v>
      </c>
      <c r="B237" s="24" t="s">
        <v>35</v>
      </c>
      <c r="C237" s="15">
        <v>41760</v>
      </c>
      <c r="D237" s="24" t="s">
        <v>36</v>
      </c>
      <c r="E237" s="103">
        <v>4375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161</v>
      </c>
      <c r="B238" s="24" t="s">
        <v>35</v>
      </c>
      <c r="C238" s="15">
        <v>41760</v>
      </c>
      <c r="D238" s="24" t="s">
        <v>36</v>
      </c>
      <c r="E238" s="103">
        <v>6125</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162</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163</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164</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182</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6"/>
      <c r="B243" s="101" t="s">
        <v>180</v>
      </c>
      <c r="C243" s="87"/>
      <c r="D243" s="81"/>
      <c r="E243" s="102"/>
      <c r="F243" s="173"/>
      <c r="G243" s="17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ht="13.1" x14ac:dyDescent="0.25">
      <c r="A244" s="465" t="s">
        <v>267</v>
      </c>
      <c r="B244" s="211"/>
      <c r="C244" s="212"/>
      <c r="D244" s="211"/>
      <c r="E244" s="227"/>
      <c r="F244" s="217"/>
      <c r="G244" s="218"/>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73" t="s">
        <v>269</v>
      </c>
      <c r="B245" s="368" t="s">
        <v>270</v>
      </c>
      <c r="C245" s="369">
        <v>42855</v>
      </c>
      <c r="D245" s="368" t="s">
        <v>268</v>
      </c>
      <c r="E245" s="370">
        <v>12500</v>
      </c>
      <c r="F245" s="371"/>
      <c r="G245" s="37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5"/>
      <c r="B246" s="8"/>
      <c r="C246" s="8"/>
      <c r="D246" s="8"/>
      <c r="E246" s="5"/>
      <c r="F246" s="11"/>
      <c r="G246" s="474"/>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7.7" x14ac:dyDescent="0.3">
      <c r="A247" s="104" t="s">
        <v>353</v>
      </c>
      <c r="B247" s="105" t="s">
        <v>352</v>
      </c>
      <c r="C247" s="106"/>
      <c r="D247" s="115"/>
      <c r="E247" s="107"/>
      <c r="F247" s="1062" t="s">
        <v>121</v>
      </c>
      <c r="G247" s="1063"/>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ht="13.1" x14ac:dyDescent="0.25">
      <c r="A248" s="108"/>
      <c r="B248" s="116" t="s">
        <v>90</v>
      </c>
      <c r="C248" s="116" t="s">
        <v>30</v>
      </c>
      <c r="D248" s="116" t="s">
        <v>65</v>
      </c>
      <c r="E248" s="463" t="s">
        <v>32</v>
      </c>
      <c r="F248" s="111" t="s">
        <v>209</v>
      </c>
      <c r="G248" s="137"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ht="13.1" x14ac:dyDescent="0.25">
      <c r="A249" s="566" t="s">
        <v>384</v>
      </c>
      <c r="B249" s="567"/>
      <c r="C249" s="567"/>
      <c r="D249" s="560"/>
      <c r="E249" s="576"/>
      <c r="F249" s="577"/>
      <c r="G249" s="57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
      <c r="A250" s="481" t="s">
        <v>347</v>
      </c>
      <c r="B250" s="298" t="s">
        <v>35</v>
      </c>
      <c r="C250" s="299">
        <v>44287</v>
      </c>
      <c r="D250" s="298" t="s">
        <v>350</v>
      </c>
      <c r="E250" s="639">
        <v>4.32</v>
      </c>
      <c r="F250" s="301"/>
      <c r="G250" s="303"/>
    </row>
    <row r="251" spans="1:82" s="4" customFormat="1" x14ac:dyDescent="0.2">
      <c r="A251" s="481" t="s">
        <v>348</v>
      </c>
      <c r="B251" s="298" t="s">
        <v>35</v>
      </c>
      <c r="C251" s="299">
        <v>44287</v>
      </c>
      <c r="D251" s="298" t="s">
        <v>350</v>
      </c>
      <c r="E251" s="639">
        <v>4.79</v>
      </c>
      <c r="F251" s="301"/>
      <c r="G251" s="303"/>
    </row>
    <row r="252" spans="1:82" s="4" customFormat="1" x14ac:dyDescent="0.2">
      <c r="A252" s="473" t="s">
        <v>349</v>
      </c>
      <c r="B252" s="368" t="s">
        <v>35</v>
      </c>
      <c r="C252" s="369">
        <v>44287</v>
      </c>
      <c r="D252" s="368" t="s">
        <v>36</v>
      </c>
      <c r="E252" s="640">
        <v>19.91</v>
      </c>
      <c r="F252" s="371"/>
      <c r="G252" s="373"/>
    </row>
    <row r="253" spans="1:82" s="8" customFormat="1" x14ac:dyDescent="0.2">
      <c r="A253" s="5"/>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8" customFormat="1" x14ac:dyDescent="0.2">
      <c r="A254" s="2"/>
      <c r="E254" s="5"/>
      <c r="F254" s="11"/>
      <c r="G254" s="47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s="2"/>
      <c r="B373" s="8"/>
      <c r="C373" s="8"/>
      <c r="D373" s="8"/>
      <c r="E373" s="5"/>
      <c r="F373" s="11"/>
      <c r="G373" s="474"/>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c r="H482"/>
      <c r="I482"/>
      <c r="J482"/>
      <c r="K482"/>
      <c r="L482"/>
      <c r="M482"/>
      <c r="N482"/>
      <c r="O482"/>
      <c r="P482"/>
      <c r="Q482"/>
      <c r="R482"/>
      <c r="S482"/>
      <c r="T482"/>
      <c r="U482"/>
    </row>
    <row r="483" spans="1:21" x14ac:dyDescent="0.2">
      <c r="A483"/>
    </row>
    <row r="484" spans="1:21" x14ac:dyDescent="0.2">
      <c r="A484"/>
    </row>
  </sheetData>
  <mergeCells count="2">
    <mergeCell ref="F169:G169"/>
    <mergeCell ref="F247:G247"/>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42" workbookViewId="0">
      <selection activeCell="C65" sqref="C65"/>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t="s">
        <v>494</v>
      </c>
      <c r="C66" s="13">
        <v>44593</v>
      </c>
      <c r="D66" s="257">
        <v>44773</v>
      </c>
      <c r="E66" s="40">
        <v>145</v>
      </c>
      <c r="F66" s="235"/>
      <c r="G66" s="236"/>
      <c r="H66" s="236"/>
      <c r="I66" s="236"/>
      <c r="J66" s="237"/>
      <c r="K66" s="433"/>
    </row>
    <row r="67" spans="1:90" s="284" customFormat="1" ht="13.1" x14ac:dyDescent="0.25">
      <c r="A67" s="649" t="s">
        <v>481</v>
      </c>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499</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497</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498</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6" t="s">
        <v>495</v>
      </c>
      <c r="B128" s="4" t="s">
        <v>494</v>
      </c>
      <c r="C128" s="22">
        <v>44531</v>
      </c>
      <c r="D128" s="408">
        <v>44712</v>
      </c>
      <c r="E128" s="57">
        <v>1625</v>
      </c>
      <c r="F128" s="53"/>
      <c r="G128" s="54"/>
      <c r="H128" s="54"/>
      <c r="I128" s="54"/>
      <c r="J128" s="58"/>
      <c r="K128" s="433"/>
    </row>
    <row r="129" spans="1:90" s="284" customFormat="1" ht="13.1" x14ac:dyDescent="0.25">
      <c r="A129" s="456" t="s">
        <v>496</v>
      </c>
      <c r="B129" s="4" t="s">
        <v>494</v>
      </c>
      <c r="C129" s="22">
        <v>44531</v>
      </c>
      <c r="D129" s="408">
        <v>44712</v>
      </c>
      <c r="E129" s="57">
        <v>2650</v>
      </c>
      <c r="F129" s="53"/>
      <c r="G129" s="54"/>
      <c r="H129" s="54"/>
      <c r="I129" s="54"/>
      <c r="J129" s="58"/>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1062" t="s">
        <v>121</v>
      </c>
      <c r="G169" s="1064"/>
      <c r="H169" s="1064"/>
      <c r="I169" s="1064"/>
      <c r="J169" s="1063"/>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1062" t="s">
        <v>121</v>
      </c>
      <c r="G247" s="1064"/>
      <c r="H247" s="1064"/>
      <c r="I247" s="1064"/>
      <c r="J247" s="10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50" workbookViewId="0">
      <selection activeCell="C65" sqref="C65"/>
    </sheetView>
  </sheetViews>
  <sheetFormatPr defaultColWidth="9.25" defaultRowHeight="12.45" x14ac:dyDescent="0.2"/>
  <cols>
    <col min="1" max="1" width="113.8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6" t="s">
        <v>487</v>
      </c>
      <c r="B66" s="4"/>
      <c r="C66" s="22" t="s">
        <v>488</v>
      </c>
      <c r="D66" s="4" t="s">
        <v>489</v>
      </c>
      <c r="E66" s="57" t="s">
        <v>488</v>
      </c>
      <c r="F66" s="53"/>
      <c r="G66" s="54"/>
      <c r="H66" s="54"/>
      <c r="I66" s="54"/>
      <c r="J66" s="58"/>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ht="13.1" x14ac:dyDescent="0.25">
      <c r="A128" s="450" t="s">
        <v>495</v>
      </c>
      <c r="B128" s="6" t="s">
        <v>494</v>
      </c>
      <c r="C128" s="13">
        <v>44531</v>
      </c>
      <c r="D128" s="257">
        <v>44712</v>
      </c>
      <c r="E128" s="40">
        <v>1625</v>
      </c>
      <c r="F128" s="235"/>
      <c r="G128" s="236"/>
      <c r="H128" s="236"/>
      <c r="I128" s="236"/>
      <c r="J128" s="237"/>
      <c r="K128" s="433"/>
    </row>
    <row r="129" spans="1:90" s="284" customFormat="1" ht="13.1" x14ac:dyDescent="0.25">
      <c r="A129" s="450" t="s">
        <v>496</v>
      </c>
      <c r="B129" s="6" t="s">
        <v>494</v>
      </c>
      <c r="C129" s="13">
        <v>44531</v>
      </c>
      <c r="D129" s="257">
        <v>44712</v>
      </c>
      <c r="E129" s="40">
        <v>2650</v>
      </c>
      <c r="F129" s="235"/>
      <c r="G129" s="236"/>
      <c r="H129" s="236"/>
      <c r="I129" s="236"/>
      <c r="J129" s="237"/>
      <c r="K129" s="433"/>
    </row>
    <row r="130" spans="1:90" s="2" customFormat="1" ht="13.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ht="13.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ht="13.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7" x14ac:dyDescent="0.3">
      <c r="A169" s="104" t="s">
        <v>63</v>
      </c>
      <c r="B169" s="105" t="s">
        <v>64</v>
      </c>
      <c r="C169" s="106"/>
      <c r="D169" s="115"/>
      <c r="E169" s="107"/>
      <c r="F169" s="1062" t="s">
        <v>121</v>
      </c>
      <c r="G169" s="1064"/>
      <c r="H169" s="1064"/>
      <c r="I169" s="1064"/>
      <c r="J169" s="1063"/>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ht="13.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ht="13.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ht="13.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ht="13.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ht="13.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7" x14ac:dyDescent="0.3">
      <c r="A247" s="104" t="s">
        <v>353</v>
      </c>
      <c r="B247" s="105" t="s">
        <v>352</v>
      </c>
      <c r="C247" s="106"/>
      <c r="D247" s="115"/>
      <c r="E247" s="107"/>
      <c r="F247" s="1062" t="s">
        <v>121</v>
      </c>
      <c r="G247" s="1064"/>
      <c r="H247" s="1064"/>
      <c r="I247" s="1064"/>
      <c r="J247" s="10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ht="13.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3.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topLeftCell="A62" workbookViewId="0">
      <selection activeCell="C65" sqref="C65"/>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50000000000001"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3.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85"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05" x14ac:dyDescent="0.25">
      <c r="A8" s="142" t="s">
        <v>29</v>
      </c>
      <c r="B8" s="144" t="s">
        <v>90</v>
      </c>
      <c r="C8" s="144" t="s">
        <v>30</v>
      </c>
      <c r="D8" s="144" t="s">
        <v>31</v>
      </c>
      <c r="E8" s="144" t="s">
        <v>32</v>
      </c>
      <c r="F8" s="145" t="s">
        <v>229</v>
      </c>
      <c r="G8" s="147" t="s">
        <v>33</v>
      </c>
      <c r="H8" s="145">
        <v>2</v>
      </c>
      <c r="I8" s="147"/>
      <c r="J8" s="148" t="s">
        <v>230</v>
      </c>
    </row>
    <row r="9" spans="1:90" ht="35.200000000000003" customHeight="1" x14ac:dyDescent="0.2">
      <c r="A9" s="132"/>
      <c r="B9" s="118"/>
      <c r="C9" s="118"/>
      <c r="D9" s="118"/>
      <c r="E9" s="118"/>
      <c r="F9" s="139" t="s">
        <v>231</v>
      </c>
      <c r="G9" s="141" t="s">
        <v>226</v>
      </c>
      <c r="H9" s="141" t="s">
        <v>226</v>
      </c>
      <c r="I9" s="141" t="s">
        <v>226</v>
      </c>
      <c r="J9" s="140" t="s">
        <v>232</v>
      </c>
      <c r="K9" s="433"/>
    </row>
    <row r="10" spans="1:90" s="2" customFormat="1" ht="13.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ht="13.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1.95"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ht="13.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8" customHeight="1" x14ac:dyDescent="0.2">
      <c r="A40" s="94" t="s">
        <v>438</v>
      </c>
      <c r="B40" s="8" t="s">
        <v>35</v>
      </c>
      <c r="C40" s="7">
        <v>44075</v>
      </c>
      <c r="D40" s="8" t="s">
        <v>36</v>
      </c>
      <c r="E40" s="29">
        <v>25</v>
      </c>
      <c r="F40" s="26"/>
      <c r="G40" s="27"/>
      <c r="H40" s="27"/>
      <c r="I40" s="27"/>
      <c r="J40" s="56"/>
    </row>
    <row r="41" spans="1:90" ht="12.8" customHeight="1" x14ac:dyDescent="0.25">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ht="13.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ht="13.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c r="C66" s="13" t="s">
        <v>488</v>
      </c>
      <c r="D66" s="6" t="s">
        <v>489</v>
      </c>
      <c r="E66" s="40" t="s">
        <v>488</v>
      </c>
      <c r="F66" s="235"/>
      <c r="G66" s="236"/>
      <c r="H66" s="236"/>
      <c r="I66" s="236"/>
      <c r="J66" s="237"/>
      <c r="K66" s="433"/>
    </row>
    <row r="67" spans="1:90" s="284" customFormat="1" ht="13.1" x14ac:dyDescent="0.25">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ht="13.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ht="13.1" x14ac:dyDescent="0.25">
      <c r="A81" s="456" t="s">
        <v>490</v>
      </c>
      <c r="B81" s="4" t="s">
        <v>35</v>
      </c>
      <c r="C81" s="22">
        <v>41821</v>
      </c>
      <c r="D81" s="4" t="s">
        <v>36</v>
      </c>
      <c r="E81" s="57">
        <v>11</v>
      </c>
      <c r="F81" s="53"/>
      <c r="G81" s="54"/>
      <c r="H81" s="54"/>
      <c r="I81" s="54"/>
      <c r="J81" s="58"/>
      <c r="K81" s="433"/>
    </row>
    <row r="82" spans="1:11" s="284" customFormat="1" ht="13.1" x14ac:dyDescent="0.25">
      <c r="A82" s="456" t="s">
        <v>491</v>
      </c>
      <c r="B82" s="4" t="s">
        <v>35</v>
      </c>
      <c r="C82" s="22">
        <v>41487</v>
      </c>
      <c r="D82" s="4" t="s">
        <v>36</v>
      </c>
      <c r="E82" s="57">
        <v>11</v>
      </c>
      <c r="F82" s="53"/>
      <c r="G82" s="54"/>
      <c r="H82" s="54"/>
      <c r="I82" s="54"/>
      <c r="J82" s="58"/>
      <c r="K82" s="433"/>
    </row>
    <row r="83" spans="1:11" s="284" customFormat="1" ht="13.1" x14ac:dyDescent="0.25">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ht="13.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8" customHeight="1" x14ac:dyDescent="0.2">
      <c r="A105" s="94" t="s">
        <v>434</v>
      </c>
      <c r="B105" s="8" t="s">
        <v>35</v>
      </c>
      <c r="C105" s="7">
        <v>44075</v>
      </c>
      <c r="D105" s="8" t="s">
        <v>36</v>
      </c>
      <c r="E105" s="29" t="s">
        <v>169</v>
      </c>
      <c r="F105" s="26"/>
      <c r="G105" s="27"/>
      <c r="H105" s="27"/>
      <c r="I105" s="27"/>
      <c r="J105" s="56"/>
      <c r="K105" s="433"/>
    </row>
    <row r="106" spans="1:90" s="284" customFormat="1" ht="12.8" customHeight="1" x14ac:dyDescent="0.2">
      <c r="A106" s="94" t="s">
        <v>444</v>
      </c>
      <c r="B106" s="8" t="s">
        <v>35</v>
      </c>
      <c r="C106" s="7">
        <v>44075</v>
      </c>
      <c r="D106" s="8" t="s">
        <v>36</v>
      </c>
      <c r="E106" s="29" t="s">
        <v>169</v>
      </c>
      <c r="F106" s="26"/>
      <c r="G106" s="27"/>
      <c r="H106" s="27"/>
      <c r="I106" s="27"/>
      <c r="J106" s="56"/>
      <c r="K106" s="433"/>
    </row>
    <row r="107" spans="1:90" s="284" customFormat="1" ht="12.8" customHeight="1" x14ac:dyDescent="0.2">
      <c r="A107" s="94" t="s">
        <v>445</v>
      </c>
      <c r="B107" s="8" t="s">
        <v>35</v>
      </c>
      <c r="C107" s="7">
        <v>44075</v>
      </c>
      <c r="D107" s="8" t="s">
        <v>36</v>
      </c>
      <c r="E107" s="29">
        <v>45</v>
      </c>
      <c r="F107" s="26"/>
      <c r="G107" s="27"/>
      <c r="H107" s="27"/>
      <c r="I107" s="27"/>
      <c r="J107" s="56"/>
      <c r="K107" s="433"/>
    </row>
    <row r="108" spans="1:90" s="284" customFormat="1" ht="12.8" customHeight="1" x14ac:dyDescent="0.2">
      <c r="A108" s="94" t="s">
        <v>435</v>
      </c>
      <c r="B108" s="8" t="s">
        <v>35</v>
      </c>
      <c r="C108" s="7">
        <v>44075</v>
      </c>
      <c r="D108" s="8" t="s">
        <v>36</v>
      </c>
      <c r="E108" s="29">
        <v>18.5</v>
      </c>
      <c r="F108" s="26"/>
      <c r="G108" s="27"/>
      <c r="H108" s="27"/>
      <c r="I108" s="27"/>
      <c r="J108" s="56"/>
      <c r="K108" s="433"/>
    </row>
    <row r="109" spans="1:90" s="284" customFormat="1" ht="12.8" customHeight="1" x14ac:dyDescent="0.2">
      <c r="A109" s="94" t="s">
        <v>436</v>
      </c>
      <c r="B109" s="8" t="s">
        <v>35</v>
      </c>
      <c r="C109" s="7">
        <v>44075</v>
      </c>
      <c r="D109" s="8" t="s">
        <v>36</v>
      </c>
      <c r="E109" s="29">
        <v>89.86</v>
      </c>
      <c r="F109" s="26"/>
      <c r="G109" s="27"/>
      <c r="H109" s="27"/>
      <c r="I109" s="27"/>
      <c r="J109" s="56"/>
      <c r="K109" s="433"/>
    </row>
    <row r="110" spans="1:90" s="2" customFormat="1" ht="13.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0" t="s">
        <v>475</v>
      </c>
      <c r="B118" s="6" t="s">
        <v>35</v>
      </c>
      <c r="C118" s="13">
        <v>44501</v>
      </c>
      <c r="D118" s="6" t="s">
        <v>36</v>
      </c>
      <c r="E118" s="40">
        <v>11</v>
      </c>
      <c r="F118" s="53"/>
      <c r="G118" s="54"/>
      <c r="H118" s="54"/>
      <c r="I118" s="54"/>
      <c r="J118" s="58"/>
      <c r="K118" s="433"/>
    </row>
    <row r="119" spans="1:90" s="284" customFormat="1" x14ac:dyDescent="0.2">
      <c r="A119" s="450" t="s">
        <v>476</v>
      </c>
      <c r="B119" s="6" t="s">
        <v>35</v>
      </c>
      <c r="C119" s="13">
        <v>44501</v>
      </c>
      <c r="D119" s="6" t="s">
        <v>36</v>
      </c>
      <c r="E119" s="40">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 customFormat="1" ht="13.1" x14ac:dyDescent="0.25">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195</v>
      </c>
      <c r="B129" s="8" t="s">
        <v>35</v>
      </c>
      <c r="C129" s="7">
        <v>41760</v>
      </c>
      <c r="D129" s="8" t="s">
        <v>36</v>
      </c>
      <c r="E129" s="29">
        <v>750</v>
      </c>
      <c r="F129" s="26"/>
      <c r="G129" s="27"/>
      <c r="H129" s="27"/>
      <c r="I129" s="27"/>
      <c r="J129" s="56"/>
    </row>
    <row r="130" spans="1:90" x14ac:dyDescent="0.2">
      <c r="A130" s="94" t="s">
        <v>137</v>
      </c>
      <c r="B130" s="8" t="s">
        <v>35</v>
      </c>
      <c r="C130" s="7">
        <v>41821</v>
      </c>
      <c r="D130" s="8" t="s">
        <v>36</v>
      </c>
      <c r="E130" s="29">
        <v>11.25</v>
      </c>
      <c r="F130" s="26"/>
      <c r="G130" s="27"/>
      <c r="H130" s="27"/>
      <c r="I130" s="27"/>
      <c r="J130" s="56"/>
    </row>
    <row r="131" spans="1:90" x14ac:dyDescent="0.2">
      <c r="A131" s="94" t="s">
        <v>204</v>
      </c>
      <c r="B131" s="8" t="s">
        <v>35</v>
      </c>
      <c r="C131" s="7">
        <v>41760</v>
      </c>
      <c r="D131" s="8" t="s">
        <v>36</v>
      </c>
      <c r="E131" s="29" t="s">
        <v>203</v>
      </c>
      <c r="F131" s="26"/>
      <c r="G131" s="27"/>
      <c r="H131" s="27"/>
      <c r="I131" s="27"/>
      <c r="J131" s="56"/>
    </row>
    <row r="132" spans="1:90" x14ac:dyDescent="0.2">
      <c r="A132" s="94" t="s">
        <v>205</v>
      </c>
      <c r="B132" s="8" t="s">
        <v>35</v>
      </c>
      <c r="C132" s="7">
        <v>41760</v>
      </c>
      <c r="D132" s="8" t="s">
        <v>36</v>
      </c>
      <c r="E132" s="29">
        <v>750</v>
      </c>
      <c r="F132" s="26"/>
      <c r="G132" s="27"/>
      <c r="H132" s="27"/>
      <c r="I132" s="27"/>
      <c r="J132" s="56"/>
    </row>
    <row r="133" spans="1:90" x14ac:dyDescent="0.2">
      <c r="A133" s="94" t="s">
        <v>39</v>
      </c>
      <c r="B133" s="8" t="s">
        <v>35</v>
      </c>
      <c r="C133" s="7">
        <v>42248</v>
      </c>
      <c r="D133" s="8" t="s">
        <v>36</v>
      </c>
      <c r="E133" s="29">
        <v>31.12</v>
      </c>
      <c r="F133" s="26"/>
      <c r="G133" s="27"/>
      <c r="H133" s="27"/>
      <c r="I133" s="27"/>
      <c r="J133" s="56"/>
    </row>
    <row r="134" spans="1:90" x14ac:dyDescent="0.2">
      <c r="A134" s="94" t="s">
        <v>6</v>
      </c>
      <c r="B134" s="8" t="s">
        <v>35</v>
      </c>
      <c r="C134" s="7">
        <v>41351</v>
      </c>
      <c r="D134" s="8" t="s">
        <v>36</v>
      </c>
      <c r="E134" s="29">
        <v>0</v>
      </c>
      <c r="F134" s="26"/>
      <c r="G134" s="27"/>
      <c r="H134" s="27"/>
      <c r="I134" s="27"/>
      <c r="J134" s="56"/>
    </row>
    <row r="135" spans="1:90" x14ac:dyDescent="0.2">
      <c r="A135" s="94" t="s">
        <v>125</v>
      </c>
      <c r="B135" s="8" t="s">
        <v>136</v>
      </c>
      <c r="C135" s="7">
        <v>41760</v>
      </c>
      <c r="D135" s="8" t="s">
        <v>43</v>
      </c>
      <c r="E135" s="29">
        <v>140</v>
      </c>
      <c r="F135" s="26"/>
      <c r="G135" s="27"/>
      <c r="H135" s="27"/>
      <c r="I135" s="27"/>
      <c r="J135" s="56"/>
    </row>
    <row r="136" spans="1:90" s="2" customFormat="1" ht="13.1" x14ac:dyDescent="0.25">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
      <c r="A138" s="94" t="s">
        <v>218</v>
      </c>
      <c r="B138" s="8" t="s">
        <v>44</v>
      </c>
      <c r="C138" s="7">
        <v>41821</v>
      </c>
      <c r="D138" s="8" t="s">
        <v>43</v>
      </c>
      <c r="E138" s="29">
        <v>6532</v>
      </c>
      <c r="F138" s="26"/>
      <c r="G138" s="27"/>
      <c r="H138" s="27"/>
      <c r="I138" s="27"/>
      <c r="J138" s="56"/>
      <c r="K138" s="433"/>
    </row>
    <row r="139" spans="1:90" s="284" customFormat="1" x14ac:dyDescent="0.2">
      <c r="A139" s="94" t="s">
        <v>219</v>
      </c>
      <c r="B139" s="8" t="s">
        <v>44</v>
      </c>
      <c r="C139" s="7">
        <v>41821</v>
      </c>
      <c r="D139" s="8" t="s">
        <v>43</v>
      </c>
      <c r="E139" s="29">
        <v>20968</v>
      </c>
      <c r="F139" s="26"/>
      <c r="G139" s="27"/>
      <c r="H139" s="27"/>
      <c r="I139" s="27"/>
      <c r="J139" s="56"/>
      <c r="K139" s="433"/>
    </row>
    <row r="140" spans="1:90" x14ac:dyDescent="0.2">
      <c r="A140" s="94" t="s">
        <v>107</v>
      </c>
      <c r="B140" s="8"/>
      <c r="C140" s="7"/>
      <c r="D140" s="8"/>
      <c r="E140" s="29"/>
      <c r="F140" s="26"/>
      <c r="G140" s="27"/>
      <c r="H140" s="27"/>
      <c r="I140" s="27"/>
      <c r="J140" s="56"/>
    </row>
    <row r="141" spans="1:90" s="2" customFormat="1" x14ac:dyDescent="0.2">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4" t="s">
        <v>47</v>
      </c>
      <c r="B142" s="8" t="s">
        <v>41</v>
      </c>
      <c r="C142" s="7">
        <v>39569</v>
      </c>
      <c r="D142" s="8" t="s">
        <v>36</v>
      </c>
      <c r="E142" s="29">
        <v>0</v>
      </c>
      <c r="F142" s="26"/>
      <c r="G142" s="27"/>
      <c r="H142" s="27"/>
      <c r="I142" s="27"/>
      <c r="J142" s="56"/>
    </row>
    <row r="143" spans="1:90" s="2" customFormat="1" x14ac:dyDescent="0.2">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7.7" x14ac:dyDescent="0.3">
      <c r="A167" s="104" t="s">
        <v>63</v>
      </c>
      <c r="B167" s="105" t="s">
        <v>64</v>
      </c>
      <c r="C167" s="106"/>
      <c r="D167" s="115"/>
      <c r="E167" s="107"/>
      <c r="F167" s="1062" t="s">
        <v>121</v>
      </c>
      <c r="G167" s="1064"/>
      <c r="H167" s="1064"/>
      <c r="I167" s="1064"/>
      <c r="J167" s="1063"/>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3.1" x14ac:dyDescent="0.25">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4" t="s">
        <v>112</v>
      </c>
      <c r="B175" s="4" t="s">
        <v>35</v>
      </c>
      <c r="C175" s="408">
        <v>44075</v>
      </c>
      <c r="D175" s="4" t="s">
        <v>36</v>
      </c>
      <c r="E175" s="330">
        <v>29</v>
      </c>
      <c r="F175" s="545"/>
      <c r="G175" s="546"/>
      <c r="H175" s="546"/>
      <c r="I175" s="546"/>
      <c r="J175" s="547"/>
    </row>
    <row r="176" spans="1:90" s="2" customFormat="1" ht="13.1" x14ac:dyDescent="0.25">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44317</v>
      </c>
      <c r="D197" s="4" t="s">
        <v>43</v>
      </c>
      <c r="E197" s="57">
        <v>10.48</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56" t="s">
        <v>407</v>
      </c>
      <c r="B209" s="4" t="s">
        <v>35</v>
      </c>
      <c r="C209" s="22">
        <v>44378</v>
      </c>
      <c r="D209" s="329" t="s">
        <v>36</v>
      </c>
      <c r="E209" s="330">
        <v>141.19999999999999</v>
      </c>
      <c r="F209" s="644"/>
      <c r="G209" s="417"/>
      <c r="H209" s="417"/>
      <c r="I209" s="417"/>
      <c r="J209" s="332"/>
      <c r="K209" s="433"/>
    </row>
    <row r="210" spans="1:90" s="2" customFormat="1" x14ac:dyDescent="0.2">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ht="13.1" x14ac:dyDescent="0.25">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ht="13.1" x14ac:dyDescent="0.25">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2" t="s">
        <v>150</v>
      </c>
      <c r="B228" s="65" t="s">
        <v>35</v>
      </c>
      <c r="C228" s="66">
        <v>41395</v>
      </c>
      <c r="D228" s="65" t="s">
        <v>151</v>
      </c>
      <c r="E228" s="99">
        <v>400</v>
      </c>
      <c r="F228" s="96"/>
      <c r="G228" s="96"/>
      <c r="H228" s="96"/>
      <c r="I228" s="96"/>
      <c r="J228" s="172"/>
    </row>
    <row r="229" spans="1:90" s="2" customFormat="1" ht="13.1" x14ac:dyDescent="0.25">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ht="13.1" x14ac:dyDescent="0.25">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7.7" x14ac:dyDescent="0.3">
      <c r="A245" s="104" t="s">
        <v>353</v>
      </c>
      <c r="B245" s="105" t="s">
        <v>352</v>
      </c>
      <c r="C245" s="106"/>
      <c r="D245" s="115"/>
      <c r="E245" s="107"/>
      <c r="F245" s="1062" t="s">
        <v>121</v>
      </c>
      <c r="G245" s="1064"/>
      <c r="H245" s="1064"/>
      <c r="I245" s="1064"/>
      <c r="J245" s="10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ht="13.1" x14ac:dyDescent="0.25">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1" t="s">
        <v>347</v>
      </c>
      <c r="B248" s="298" t="s">
        <v>35</v>
      </c>
      <c r="C248" s="299">
        <v>44287</v>
      </c>
      <c r="D248" s="298" t="s">
        <v>350</v>
      </c>
      <c r="E248" s="639">
        <v>4.32</v>
      </c>
      <c r="F248" s="301"/>
      <c r="G248" s="302"/>
      <c r="H248" s="302"/>
      <c r="I248" s="302"/>
      <c r="J248" s="303"/>
    </row>
    <row r="249" spans="1:90" s="4" customFormat="1" x14ac:dyDescent="0.2">
      <c r="A249" s="481" t="s">
        <v>348</v>
      </c>
      <c r="B249" s="298" t="s">
        <v>35</v>
      </c>
      <c r="C249" s="299">
        <v>44287</v>
      </c>
      <c r="D249" s="298" t="s">
        <v>350</v>
      </c>
      <c r="E249" s="639">
        <v>4.79</v>
      </c>
      <c r="F249" s="301"/>
      <c r="G249" s="302"/>
      <c r="H249" s="302"/>
      <c r="I249" s="302"/>
      <c r="J249" s="303"/>
      <c r="K249" s="432"/>
    </row>
    <row r="250" spans="1:90" s="4" customFormat="1" x14ac:dyDescent="0.2">
      <c r="A250" s="473" t="s">
        <v>349</v>
      </c>
      <c r="B250" s="368" t="s">
        <v>35</v>
      </c>
      <c r="C250" s="369">
        <v>44287</v>
      </c>
      <c r="D250" s="368" t="s">
        <v>36</v>
      </c>
      <c r="E250" s="640">
        <v>19.91</v>
      </c>
      <c r="F250" s="371"/>
      <c r="G250" s="372"/>
      <c r="H250" s="372"/>
      <c r="I250" s="372"/>
      <c r="J250" s="373"/>
      <c r="K250" s="432"/>
    </row>
    <row r="251" spans="1:90" s="8" customFormat="1" x14ac:dyDescent="0.2">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8"/>
      <c r="C369" s="8"/>
      <c r="D369" s="8"/>
      <c r="E369" s="5"/>
      <c r="F369" s="11"/>
      <c r="G369" s="474"/>
      <c r="H369" s="474"/>
      <c r="I369" s="474"/>
      <c r="J369" s="474"/>
      <c r="K369" s="432"/>
    </row>
    <row r="370" spans="1:11" s="4" customFormat="1" x14ac:dyDescent="0.2">
      <c r="A370" s="2"/>
      <c r="B370" s="8"/>
      <c r="C370" s="8"/>
      <c r="D370" s="8"/>
      <c r="E370" s="5"/>
      <c r="F370" s="11"/>
      <c r="G370" s="474"/>
      <c r="H370" s="474"/>
      <c r="I370" s="474"/>
      <c r="J370" s="474"/>
      <c r="K370" s="432"/>
    </row>
    <row r="371" spans="1:11" s="4" customFormat="1" x14ac:dyDescent="0.2">
      <c r="A371" s="2"/>
      <c r="B371" s="8"/>
      <c r="C371" s="8"/>
      <c r="D371" s="8"/>
      <c r="E371" s="5"/>
      <c r="F371" s="11"/>
      <c r="G371" s="474"/>
      <c r="H371" s="474"/>
      <c r="I371" s="474"/>
      <c r="J371" s="474"/>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row>
    <row r="472" spans="1:29" s="4" customFormat="1" x14ac:dyDescent="0.2">
      <c r="A472"/>
      <c r="E472" s="3"/>
      <c r="F472" s="17"/>
      <c r="G472" s="477"/>
      <c r="H472" s="477"/>
      <c r="I472" s="477"/>
      <c r="J472" s="477"/>
      <c r="K472" s="432"/>
    </row>
    <row r="473" spans="1:29" s="4" customFormat="1" x14ac:dyDescent="0.2">
      <c r="A473"/>
      <c r="E473" s="3"/>
      <c r="F473" s="17"/>
      <c r="G473" s="477"/>
      <c r="H473" s="477"/>
      <c r="I473" s="477"/>
      <c r="J473" s="477"/>
      <c r="K473" s="432"/>
    </row>
    <row r="474" spans="1:29" s="4" customFormat="1" x14ac:dyDescent="0.2">
      <c r="A474"/>
      <c r="E474" s="3"/>
      <c r="F474" s="17"/>
      <c r="G474" s="477"/>
      <c r="H474" s="477"/>
      <c r="I474" s="477"/>
      <c r="J474" s="477"/>
      <c r="K474" s="432"/>
    </row>
    <row r="475" spans="1:29" s="4" customFormat="1" x14ac:dyDescent="0.2">
      <c r="A475"/>
      <c r="E475" s="3"/>
      <c r="F475" s="17"/>
      <c r="G475" s="477"/>
      <c r="H475" s="477"/>
      <c r="I475" s="477"/>
      <c r="J475" s="477"/>
      <c r="K475" s="432"/>
    </row>
    <row r="476" spans="1:29" s="4" customFormat="1" x14ac:dyDescent="0.2">
      <c r="A476"/>
      <c r="E476" s="3"/>
      <c r="F476" s="17"/>
      <c r="G476" s="477"/>
      <c r="H476" s="477"/>
      <c r="I476" s="477"/>
      <c r="J476" s="477"/>
      <c r="K476" s="432"/>
    </row>
    <row r="477" spans="1:29" s="4" customFormat="1" x14ac:dyDescent="0.2">
      <c r="A477"/>
      <c r="E477" s="3"/>
      <c r="F477" s="17"/>
      <c r="G477" s="477"/>
      <c r="H477" s="477"/>
      <c r="I477" s="477"/>
      <c r="J477" s="477"/>
      <c r="K477" s="432"/>
    </row>
    <row r="478" spans="1:29" s="4" customFormat="1" x14ac:dyDescent="0.2">
      <c r="A478"/>
      <c r="E478" s="3"/>
      <c r="F478" s="17"/>
      <c r="G478" s="477"/>
      <c r="H478" s="477"/>
      <c r="I478" s="477"/>
      <c r="J478" s="477"/>
      <c r="K478" s="432"/>
    </row>
    <row r="479" spans="1:29" s="4" customFormat="1" x14ac:dyDescent="0.2">
      <c r="A479"/>
      <c r="E479" s="3"/>
      <c r="F479" s="17"/>
      <c r="G479" s="477"/>
      <c r="H479" s="477"/>
      <c r="I479" s="477"/>
      <c r="J479" s="477"/>
      <c r="K479" s="432"/>
    </row>
    <row r="480" spans="1:29" s="4" customFormat="1" x14ac:dyDescent="0.2">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47"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257">
        <v>44409</v>
      </c>
      <c r="D30" s="6" t="s">
        <v>36</v>
      </c>
      <c r="E30" s="40">
        <v>162.19999999999999</v>
      </c>
      <c r="F30" s="235"/>
      <c r="G30" s="236"/>
      <c r="H30" s="236"/>
      <c r="I30" s="236"/>
      <c r="J30" s="237"/>
    </row>
    <row r="31" spans="1:90" x14ac:dyDescent="0.2">
      <c r="A31" s="456" t="s">
        <v>24</v>
      </c>
      <c r="B31" s="4" t="s">
        <v>35</v>
      </c>
      <c r="C31" s="22">
        <v>41821</v>
      </c>
      <c r="D31" s="4" t="s">
        <v>36</v>
      </c>
      <c r="E31" s="57">
        <v>11.25</v>
      </c>
      <c r="F31" s="53"/>
      <c r="G31" s="54"/>
      <c r="H31" s="54"/>
      <c r="I31" s="54"/>
      <c r="J31" s="58"/>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11" t="s">
        <v>455</v>
      </c>
      <c r="B52" s="6"/>
      <c r="C52" s="257">
        <v>44409</v>
      </c>
      <c r="D52" s="6"/>
      <c r="E52" s="40">
        <v>88.6</v>
      </c>
      <c r="F52" s="235"/>
      <c r="G52" s="236"/>
      <c r="H52" s="236"/>
      <c r="I52" s="236"/>
      <c r="J52" s="237"/>
      <c r="K52" s="433"/>
    </row>
    <row r="53" spans="1:90" s="284" customFormat="1" x14ac:dyDescent="0.2">
      <c r="A53" s="611" t="s">
        <v>458</v>
      </c>
      <c r="B53" s="6"/>
      <c r="C53" s="257">
        <v>44409</v>
      </c>
      <c r="D53" s="6"/>
      <c r="E53" s="40">
        <v>55.96</v>
      </c>
      <c r="F53" s="235"/>
      <c r="G53" s="236"/>
      <c r="H53" s="236"/>
      <c r="I53" s="236"/>
      <c r="J53" s="237"/>
      <c r="K53" s="433"/>
    </row>
    <row r="54" spans="1:90" s="284" customFormat="1" x14ac:dyDescent="0.2">
      <c r="A54" s="612" t="s">
        <v>457</v>
      </c>
      <c r="B54" s="6"/>
      <c r="C54" s="257">
        <v>44409</v>
      </c>
      <c r="D54" s="6"/>
      <c r="E54" s="40">
        <v>8.52</v>
      </c>
      <c r="F54" s="235"/>
      <c r="G54" s="236"/>
      <c r="H54" s="236"/>
      <c r="I54" s="236"/>
      <c r="J54" s="237"/>
      <c r="K54" s="433"/>
    </row>
    <row r="55" spans="1:90" s="284" customFormat="1" x14ac:dyDescent="0.2">
      <c r="A55" s="611" t="s">
        <v>456</v>
      </c>
      <c r="B55" s="6"/>
      <c r="C55" s="257">
        <v>44409</v>
      </c>
      <c r="D55" s="6"/>
      <c r="E55" s="40">
        <v>97.6</v>
      </c>
      <c r="F55" s="235"/>
      <c r="G55" s="236"/>
      <c r="H55" s="236"/>
      <c r="I55" s="236"/>
      <c r="J55" s="237"/>
      <c r="K55" s="433"/>
    </row>
    <row r="56" spans="1:90" s="284" customFormat="1" x14ac:dyDescent="0.2">
      <c r="A56" s="450" t="s">
        <v>429</v>
      </c>
      <c r="B56" s="6"/>
      <c r="C56" s="13">
        <v>44044</v>
      </c>
      <c r="D56" s="6" t="s">
        <v>36</v>
      </c>
      <c r="E56" s="40">
        <v>117.7</v>
      </c>
      <c r="F56" s="235"/>
      <c r="G56" s="236"/>
      <c r="H56" s="236"/>
      <c r="I56" s="236"/>
      <c r="J56" s="237"/>
      <c r="K56" s="433"/>
    </row>
    <row r="57" spans="1:90" s="284" customFormat="1" x14ac:dyDescent="0.2">
      <c r="A57" s="450" t="s">
        <v>433</v>
      </c>
      <c r="B57" s="6" t="s">
        <v>13</v>
      </c>
      <c r="C57" s="257">
        <v>44409</v>
      </c>
      <c r="D57" s="6" t="s">
        <v>43</v>
      </c>
      <c r="E57" s="40">
        <v>13.5</v>
      </c>
      <c r="F57" s="235"/>
      <c r="G57" s="236"/>
      <c r="H57" s="236"/>
      <c r="I57" s="236"/>
      <c r="J57" s="237"/>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0" t="s">
        <v>110</v>
      </c>
      <c r="B65" s="6" t="s">
        <v>35</v>
      </c>
      <c r="C65" s="257">
        <v>44409</v>
      </c>
      <c r="D65" s="6" t="s">
        <v>36</v>
      </c>
      <c r="E65" s="40">
        <v>104.39</v>
      </c>
      <c r="F65" s="235"/>
      <c r="G65" s="236"/>
      <c r="H65" s="236"/>
      <c r="I65" s="236"/>
      <c r="J65" s="237"/>
    </row>
    <row r="66" spans="1:11" x14ac:dyDescent="0.2">
      <c r="A66" s="450" t="s">
        <v>459</v>
      </c>
      <c r="B66" s="6" t="s">
        <v>35</v>
      </c>
      <c r="C66" s="257">
        <v>44409</v>
      </c>
      <c r="D66" s="6" t="s">
        <v>36</v>
      </c>
      <c r="E66" s="40">
        <v>104.39</v>
      </c>
      <c r="F66" s="235"/>
      <c r="G66" s="236"/>
      <c r="H66" s="236"/>
      <c r="I66" s="236"/>
      <c r="J66" s="237"/>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0" t="s">
        <v>413</v>
      </c>
      <c r="B77" s="6" t="s">
        <v>44</v>
      </c>
      <c r="C77" s="257">
        <v>44409</v>
      </c>
      <c r="D77" s="6" t="s">
        <v>43</v>
      </c>
      <c r="E77" s="40">
        <v>13.5</v>
      </c>
      <c r="F77" s="235"/>
      <c r="G77" s="236"/>
      <c r="H77" s="236"/>
      <c r="I77" s="236"/>
      <c r="J77" s="237"/>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0" t="s">
        <v>294</v>
      </c>
      <c r="B102" s="6" t="s">
        <v>35</v>
      </c>
      <c r="C102" s="257">
        <v>44409</v>
      </c>
      <c r="D102" s="6" t="s">
        <v>36</v>
      </c>
      <c r="E102" s="40">
        <v>247.08</v>
      </c>
      <c r="F102" s="235"/>
      <c r="G102" s="236"/>
      <c r="H102" s="236"/>
      <c r="I102" s="236"/>
      <c r="J102" s="237"/>
    </row>
    <row r="103" spans="1:90" s="558" customFormat="1" ht="14.25" customHeight="1" x14ac:dyDescent="0.2">
      <c r="A103" s="94" t="s">
        <v>478</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6" t="s">
        <v>276</v>
      </c>
      <c r="B110" s="4" t="s">
        <v>44</v>
      </c>
      <c r="C110" s="22">
        <v>44378</v>
      </c>
      <c r="D110" s="4" t="s">
        <v>43</v>
      </c>
      <c r="E110" s="57">
        <v>35</v>
      </c>
      <c r="F110" s="53"/>
      <c r="G110" s="54"/>
      <c r="H110" s="54"/>
      <c r="I110" s="54"/>
      <c r="J110" s="58"/>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1062" t="s">
        <v>121</v>
      </c>
      <c r="G154" s="1064"/>
      <c r="H154" s="1064"/>
      <c r="I154" s="1064"/>
      <c r="J154" s="1063"/>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6" t="s">
        <v>407</v>
      </c>
      <c r="B196" s="4" t="s">
        <v>35</v>
      </c>
      <c r="C196" s="22">
        <v>44378</v>
      </c>
      <c r="D196" s="329" t="s">
        <v>36</v>
      </c>
      <c r="E196" s="330">
        <v>141.19999999999999</v>
      </c>
      <c r="F196" s="644"/>
      <c r="G196" s="417"/>
      <c r="H196" s="417"/>
      <c r="I196" s="417"/>
      <c r="J196" s="332"/>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1062" t="s">
        <v>121</v>
      </c>
      <c r="G232" s="1064"/>
      <c r="H232" s="1064"/>
      <c r="I232" s="1064"/>
      <c r="J232" s="10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893-E5BE-40BC-9510-C793E899BC0A}">
  <sheetPr>
    <tabColor rgb="FFFFFF00"/>
  </sheetPr>
  <dimension ref="A2:N305"/>
  <sheetViews>
    <sheetView showGridLines="0" tabSelected="1" zoomScale="90" zoomScaleNormal="90" workbookViewId="0">
      <selection activeCell="F11" sqref="F11"/>
    </sheetView>
  </sheetViews>
  <sheetFormatPr defaultColWidth="9.125" defaultRowHeight="15.05" outlineLevelRow="1" x14ac:dyDescent="0.3"/>
  <cols>
    <col min="1" max="1" width="3.125" style="831" customWidth="1"/>
    <col min="2" max="2" width="136.125" style="831" bestFit="1" customWidth="1"/>
    <col min="3" max="3" width="35.625" style="831" hidden="1" customWidth="1"/>
    <col min="4" max="4" width="16.375" style="831" bestFit="1" customWidth="1"/>
    <col min="5" max="5" width="18" style="831" customWidth="1"/>
    <col min="6" max="6" width="31.625" style="831" customWidth="1"/>
    <col min="7" max="7" width="19.75" customWidth="1"/>
    <col min="8" max="14" width="9" customWidth="1"/>
    <col min="15" max="16384" width="9.125" style="831"/>
  </cols>
  <sheetData>
    <row r="2" spans="1:6" x14ac:dyDescent="0.3">
      <c r="B2" s="5"/>
      <c r="C2" s="5"/>
      <c r="D2" s="8"/>
      <c r="E2" s="8"/>
    </row>
    <row r="3" spans="1:6" x14ac:dyDescent="0.3">
      <c r="B3" s="785"/>
      <c r="E3" s="752"/>
    </row>
    <row r="4" spans="1:6" x14ac:dyDescent="0.3">
      <c r="B4" s="5"/>
      <c r="C4" s="648"/>
    </row>
    <row r="5" spans="1:6" x14ac:dyDescent="0.3">
      <c r="B5" s="5"/>
      <c r="C5" s="648"/>
      <c r="D5" s="650"/>
      <c r="E5" s="8"/>
    </row>
    <row r="6" spans="1:6" x14ac:dyDescent="0.3">
      <c r="B6" s="5"/>
      <c r="C6" s="648"/>
      <c r="D6" s="650"/>
      <c r="E6" s="8"/>
    </row>
    <row r="7" spans="1:6" x14ac:dyDescent="0.3">
      <c r="B7" s="5"/>
      <c r="C7" s="648"/>
      <c r="D7" s="650"/>
      <c r="E7" s="8"/>
    </row>
    <row r="8" spans="1:6" x14ac:dyDescent="0.3">
      <c r="B8" s="5"/>
      <c r="C8" s="648"/>
      <c r="D8" s="650"/>
      <c r="E8" s="8"/>
    </row>
    <row r="9" spans="1:6" ht="17.7" x14ac:dyDescent="0.3">
      <c r="B9" s="905" t="s">
        <v>17</v>
      </c>
      <c r="C9" s="8"/>
    </row>
    <row r="10" spans="1:6" ht="17.7" x14ac:dyDescent="0.3">
      <c r="B10" s="905" t="s">
        <v>18</v>
      </c>
      <c r="C10" s="8"/>
      <c r="D10" s="8"/>
      <c r="E10" s="8"/>
    </row>
    <row r="11" spans="1:6" ht="17.7" x14ac:dyDescent="0.3">
      <c r="B11" s="905" t="s">
        <v>19</v>
      </c>
      <c r="C11" s="5"/>
      <c r="D11" s="5"/>
      <c r="E11" s="648" t="s">
        <v>217</v>
      </c>
      <c r="F11" s="976" t="s">
        <v>740</v>
      </c>
    </row>
    <row r="13" spans="1:6" ht="17.7" x14ac:dyDescent="0.3">
      <c r="B13" s="947" t="s">
        <v>29</v>
      </c>
      <c r="C13" s="945" t="s">
        <v>90</v>
      </c>
      <c r="D13" s="945" t="s">
        <v>30</v>
      </c>
      <c r="E13" s="945" t="s">
        <v>31</v>
      </c>
      <c r="F13" s="946" t="s">
        <v>32</v>
      </c>
    </row>
    <row r="14" spans="1:6" x14ac:dyDescent="0.3">
      <c r="B14" s="832" t="s">
        <v>212</v>
      </c>
      <c r="C14" s="833"/>
      <c r="D14" s="833"/>
      <c r="E14" s="834"/>
      <c r="F14" s="834"/>
    </row>
    <row r="15" spans="1:6" x14ac:dyDescent="0.3">
      <c r="B15" s="906" t="s">
        <v>34</v>
      </c>
      <c r="C15" s="835" t="s">
        <v>35</v>
      </c>
      <c r="D15" s="839">
        <v>45383</v>
      </c>
      <c r="E15" s="835" t="s">
        <v>36</v>
      </c>
      <c r="F15" s="840">
        <v>54.180000000000007</v>
      </c>
    </row>
    <row r="16" spans="1:6" customFormat="1" x14ac:dyDescent="0.3">
      <c r="A16" s="831"/>
      <c r="B16" s="842" t="s">
        <v>37</v>
      </c>
      <c r="C16" s="838" t="s">
        <v>35</v>
      </c>
      <c r="D16" s="839">
        <v>45383</v>
      </c>
      <c r="E16" s="838" t="s">
        <v>36</v>
      </c>
      <c r="F16" s="840">
        <v>18.46</v>
      </c>
    </row>
    <row r="17" spans="1:6" customFormat="1" x14ac:dyDescent="0.3">
      <c r="A17" s="831"/>
      <c r="B17" s="842" t="s">
        <v>233</v>
      </c>
      <c r="C17" s="838" t="s">
        <v>35</v>
      </c>
      <c r="D17" s="839">
        <v>45383</v>
      </c>
      <c r="E17" s="838" t="s">
        <v>36</v>
      </c>
      <c r="F17" s="840">
        <v>18.46</v>
      </c>
    </row>
    <row r="18" spans="1:6" customFormat="1" x14ac:dyDescent="0.3">
      <c r="A18" s="831"/>
      <c r="B18" s="842" t="s">
        <v>40</v>
      </c>
      <c r="C18" s="838" t="s">
        <v>41</v>
      </c>
      <c r="D18" s="839">
        <v>39569</v>
      </c>
      <c r="E18" s="838" t="s">
        <v>36</v>
      </c>
      <c r="F18" s="840">
        <v>0</v>
      </c>
    </row>
    <row r="19" spans="1:6" customFormat="1" x14ac:dyDescent="0.3">
      <c r="A19" s="831"/>
      <c r="B19" s="1019" t="s">
        <v>749</v>
      </c>
      <c r="C19" s="838" t="s">
        <v>42</v>
      </c>
      <c r="D19" s="839">
        <v>45383</v>
      </c>
      <c r="E19" s="838" t="s">
        <v>43</v>
      </c>
      <c r="F19" s="840">
        <v>12.5</v>
      </c>
    </row>
    <row r="20" spans="1:6" customFormat="1" x14ac:dyDescent="0.3">
      <c r="A20" s="831"/>
      <c r="B20" s="842" t="s">
        <v>454</v>
      </c>
      <c r="C20" s="838" t="s">
        <v>35</v>
      </c>
      <c r="D20" s="839">
        <v>45017</v>
      </c>
      <c r="E20" s="838" t="s">
        <v>36</v>
      </c>
      <c r="F20" s="840">
        <v>12.58</v>
      </c>
    </row>
    <row r="21" spans="1:6" customFormat="1" x14ac:dyDescent="0.3">
      <c r="A21" s="831"/>
      <c r="B21" s="842" t="s">
        <v>87</v>
      </c>
      <c r="C21" s="838" t="s">
        <v>35</v>
      </c>
      <c r="D21" s="839">
        <v>45383</v>
      </c>
      <c r="E21" s="838" t="s">
        <v>36</v>
      </c>
      <c r="F21" s="840">
        <v>54.180000000000007</v>
      </c>
    </row>
    <row r="22" spans="1:6" customFormat="1" x14ac:dyDescent="0.3">
      <c r="A22" s="831"/>
      <c r="B22" s="842" t="s">
        <v>39</v>
      </c>
      <c r="C22" s="838" t="s">
        <v>35</v>
      </c>
      <c r="D22" s="839">
        <v>45017</v>
      </c>
      <c r="E22" s="838" t="s">
        <v>36</v>
      </c>
      <c r="F22" s="840">
        <v>35.590000000000003</v>
      </c>
    </row>
    <row r="23" spans="1:6" customFormat="1" x14ac:dyDescent="0.3">
      <c r="A23" s="831"/>
      <c r="B23" s="907"/>
      <c r="C23" s="831"/>
      <c r="D23" s="831"/>
      <c r="E23" s="831"/>
      <c r="F23" s="908"/>
    </row>
    <row r="24" spans="1:6" customFormat="1" x14ac:dyDescent="0.3">
      <c r="A24" s="831"/>
      <c r="B24" s="944"/>
      <c r="C24" s="945" t="s">
        <v>90</v>
      </c>
      <c r="D24" s="945" t="s">
        <v>30</v>
      </c>
      <c r="E24" s="945" t="s">
        <v>31</v>
      </c>
      <c r="F24" s="946" t="s">
        <v>32</v>
      </c>
    </row>
    <row r="25" spans="1:6" customFormat="1" x14ac:dyDescent="0.3">
      <c r="A25" s="831"/>
      <c r="B25" s="832" t="s">
        <v>766</v>
      </c>
      <c r="C25" s="833"/>
      <c r="D25" s="833"/>
      <c r="E25" s="833"/>
      <c r="F25" s="833"/>
    </row>
    <row r="26" spans="1:6" customFormat="1" x14ac:dyDescent="0.3">
      <c r="A26" s="831"/>
      <c r="B26" s="841" t="s">
        <v>521</v>
      </c>
      <c r="C26" s="838" t="s">
        <v>35</v>
      </c>
      <c r="D26" s="839">
        <v>45536</v>
      </c>
      <c r="E26" s="838" t="s">
        <v>36</v>
      </c>
      <c r="F26" s="840">
        <v>61.5</v>
      </c>
    </row>
    <row r="27" spans="1:6" customFormat="1" x14ac:dyDescent="0.3">
      <c r="A27" s="831"/>
      <c r="B27" s="841" t="s">
        <v>523</v>
      </c>
      <c r="C27" s="838" t="s">
        <v>35</v>
      </c>
      <c r="D27" s="839">
        <v>45273</v>
      </c>
      <c r="E27" s="838" t="s">
        <v>36</v>
      </c>
      <c r="F27" s="840">
        <v>31.5</v>
      </c>
    </row>
    <row r="28" spans="1:6" customFormat="1" x14ac:dyDescent="0.3">
      <c r="A28" s="831"/>
      <c r="B28" s="991" t="s">
        <v>758</v>
      </c>
      <c r="C28" s="838" t="s">
        <v>35</v>
      </c>
      <c r="D28" s="839">
        <v>45536</v>
      </c>
      <c r="E28" s="838" t="s">
        <v>36</v>
      </c>
      <c r="F28" s="840">
        <v>35.21</v>
      </c>
    </row>
    <row r="29" spans="1:6" customFormat="1" x14ac:dyDescent="0.3">
      <c r="A29" s="831"/>
      <c r="B29" s="991" t="s">
        <v>759</v>
      </c>
      <c r="C29" s="838" t="s">
        <v>35</v>
      </c>
      <c r="D29" s="839">
        <v>45536</v>
      </c>
      <c r="E29" s="838" t="s">
        <v>36</v>
      </c>
      <c r="F29" s="840">
        <v>14.17</v>
      </c>
    </row>
    <row r="30" spans="1:6" customFormat="1" x14ac:dyDescent="0.3">
      <c r="A30" s="831"/>
      <c r="B30" s="991" t="s">
        <v>760</v>
      </c>
      <c r="C30" s="838" t="s">
        <v>35</v>
      </c>
      <c r="D30" s="839">
        <v>45536</v>
      </c>
      <c r="E30" s="838" t="s">
        <v>36</v>
      </c>
      <c r="F30" s="840">
        <v>14.17</v>
      </c>
    </row>
    <row r="31" spans="1:6" customFormat="1" x14ac:dyDescent="0.3">
      <c r="A31" s="831"/>
      <c r="B31" s="841"/>
      <c r="C31" s="838"/>
      <c r="D31" s="839"/>
      <c r="E31" s="838"/>
      <c r="F31" s="840"/>
    </row>
    <row r="32" spans="1:6" customFormat="1" x14ac:dyDescent="0.3">
      <c r="A32" s="831"/>
      <c r="B32" s="1013" t="s">
        <v>745</v>
      </c>
      <c r="C32" s="838"/>
      <c r="D32" s="839"/>
      <c r="E32" s="838"/>
      <c r="F32" s="840"/>
    </row>
    <row r="33" spans="1:6" customFormat="1" outlineLevel="1" x14ac:dyDescent="0.3">
      <c r="A33" s="831"/>
      <c r="B33" s="991" t="s">
        <v>791</v>
      </c>
      <c r="C33" s="849"/>
      <c r="D33" s="1010">
        <v>45689</v>
      </c>
      <c r="E33" s="1009" t="s">
        <v>36</v>
      </c>
      <c r="F33" s="975" t="s">
        <v>169</v>
      </c>
    </row>
    <row r="34" spans="1:6" customFormat="1" x14ac:dyDescent="0.3">
      <c r="A34" s="831"/>
      <c r="B34" s="841" t="s">
        <v>636</v>
      </c>
      <c r="C34" s="838" t="s">
        <v>35</v>
      </c>
      <c r="D34" s="839">
        <v>45536</v>
      </c>
      <c r="E34" s="838" t="s">
        <v>36</v>
      </c>
      <c r="F34" s="840">
        <v>25.099999999999994</v>
      </c>
    </row>
    <row r="35" spans="1:6" customFormat="1" x14ac:dyDescent="0.3">
      <c r="A35" s="831"/>
      <c r="B35" s="841"/>
      <c r="C35" s="838"/>
      <c r="D35" s="839"/>
      <c r="E35" s="838"/>
      <c r="F35" s="840"/>
    </row>
    <row r="36" spans="1:6" customFormat="1" x14ac:dyDescent="0.3">
      <c r="A36" s="831"/>
      <c r="B36" s="844" t="s">
        <v>529</v>
      </c>
      <c r="C36" s="838"/>
      <c r="D36" s="839"/>
      <c r="E36" s="838"/>
      <c r="F36" s="840"/>
    </row>
    <row r="37" spans="1:6" customFormat="1" x14ac:dyDescent="0.3">
      <c r="A37" s="831"/>
      <c r="B37" s="841" t="s">
        <v>530</v>
      </c>
      <c r="C37" s="838" t="s">
        <v>13</v>
      </c>
      <c r="D37" s="839">
        <v>45383</v>
      </c>
      <c r="E37" s="838" t="s">
        <v>43</v>
      </c>
      <c r="F37" s="840">
        <v>21.7</v>
      </c>
    </row>
    <row r="38" spans="1:6" s="618" customFormat="1" x14ac:dyDescent="0.3">
      <c r="A38" s="903"/>
      <c r="B38" s="1022" t="s">
        <v>762</v>
      </c>
      <c r="C38" s="1023" t="s">
        <v>35</v>
      </c>
      <c r="D38" s="1024">
        <v>45273</v>
      </c>
      <c r="E38" s="1023" t="s">
        <v>36</v>
      </c>
      <c r="F38" s="1025">
        <v>0</v>
      </c>
    </row>
    <row r="39" spans="1:6" customFormat="1" x14ac:dyDescent="0.3">
      <c r="A39" s="831"/>
      <c r="B39" s="841"/>
      <c r="C39" s="838"/>
      <c r="D39" s="839"/>
      <c r="E39" s="838"/>
      <c r="F39" s="840"/>
    </row>
    <row r="40" spans="1:6" customFormat="1" x14ac:dyDescent="0.3">
      <c r="A40" s="831"/>
      <c r="B40" s="844" t="s">
        <v>481</v>
      </c>
      <c r="C40" s="838"/>
      <c r="D40" s="839"/>
      <c r="E40" s="838"/>
      <c r="F40" s="840"/>
    </row>
    <row r="41" spans="1:6" customFormat="1" x14ac:dyDescent="0.3">
      <c r="A41" s="831"/>
      <c r="B41" s="841" t="s">
        <v>532</v>
      </c>
      <c r="C41" s="838" t="s">
        <v>35</v>
      </c>
      <c r="D41" s="839">
        <v>45383</v>
      </c>
      <c r="E41" s="838" t="s">
        <v>36</v>
      </c>
      <c r="F41" s="840">
        <v>13.16</v>
      </c>
    </row>
    <row r="42" spans="1:6" customFormat="1" x14ac:dyDescent="0.3">
      <c r="A42" s="831"/>
      <c r="B42" s="841" t="s">
        <v>533</v>
      </c>
      <c r="C42" s="838" t="s">
        <v>35</v>
      </c>
      <c r="D42" s="839">
        <v>45536</v>
      </c>
      <c r="E42" s="838" t="s">
        <v>36</v>
      </c>
      <c r="F42" s="840" t="s">
        <v>637</v>
      </c>
    </row>
    <row r="43" spans="1:6" customFormat="1" x14ac:dyDescent="0.3">
      <c r="A43" s="831"/>
      <c r="B43" s="841" t="s">
        <v>39</v>
      </c>
      <c r="C43" s="838" t="s">
        <v>35</v>
      </c>
      <c r="D43" s="839">
        <v>45273</v>
      </c>
      <c r="E43" s="838" t="s">
        <v>36</v>
      </c>
      <c r="F43" s="840">
        <v>35.590000000000003</v>
      </c>
    </row>
    <row r="44" spans="1:6" customFormat="1" x14ac:dyDescent="0.3">
      <c r="A44" s="831"/>
      <c r="B44" s="841" t="s">
        <v>6</v>
      </c>
      <c r="C44" s="838" t="s">
        <v>35</v>
      </c>
      <c r="D44" s="839">
        <v>41351</v>
      </c>
      <c r="E44" s="838" t="s">
        <v>36</v>
      </c>
      <c r="F44" s="840">
        <v>0</v>
      </c>
    </row>
    <row r="45" spans="1:6" customFormat="1" x14ac:dyDescent="0.3">
      <c r="A45" s="831"/>
      <c r="B45" s="841" t="s">
        <v>646</v>
      </c>
      <c r="C45" s="838" t="s">
        <v>35</v>
      </c>
      <c r="D45" s="839">
        <v>45597</v>
      </c>
      <c r="E45" s="838" t="s">
        <v>36</v>
      </c>
      <c r="F45" s="840">
        <v>113.55</v>
      </c>
    </row>
    <row r="46" spans="1:6" customFormat="1" x14ac:dyDescent="0.3">
      <c r="A46" s="831"/>
      <c r="B46" s="841"/>
      <c r="C46" s="838"/>
      <c r="D46" s="839"/>
      <c r="E46" s="838"/>
      <c r="F46" s="840"/>
    </row>
    <row r="47" spans="1:6" s="823" customFormat="1" x14ac:dyDescent="0.3">
      <c r="A47" s="1014"/>
      <c r="B47" s="844" t="s">
        <v>647</v>
      </c>
      <c r="C47" s="849"/>
      <c r="D47" s="1015"/>
      <c r="E47" s="849"/>
      <c r="F47" s="1016"/>
    </row>
    <row r="48" spans="1:6" customFormat="1" x14ac:dyDescent="0.3">
      <c r="A48" s="831"/>
      <c r="B48" s="841" t="s">
        <v>516</v>
      </c>
      <c r="C48" s="838" t="s">
        <v>35</v>
      </c>
      <c r="D48" s="839">
        <v>45597</v>
      </c>
      <c r="E48" s="838" t="s">
        <v>36</v>
      </c>
      <c r="F48" s="840">
        <v>90</v>
      </c>
    </row>
    <row r="49" spans="1:6" customFormat="1" x14ac:dyDescent="0.3">
      <c r="A49" s="831"/>
      <c r="B49" s="841" t="s">
        <v>517</v>
      </c>
      <c r="C49" s="838" t="s">
        <v>35</v>
      </c>
      <c r="D49" s="839">
        <v>45597</v>
      </c>
      <c r="E49" s="838" t="s">
        <v>43</v>
      </c>
      <c r="F49" s="840">
        <v>4</v>
      </c>
    </row>
    <row r="50" spans="1:6" customFormat="1" x14ac:dyDescent="0.3">
      <c r="A50" s="831"/>
      <c r="B50" s="845"/>
      <c r="C50" s="846"/>
      <c r="D50" s="846"/>
      <c r="E50" s="846"/>
      <c r="F50" s="908"/>
    </row>
    <row r="51" spans="1:6" customFormat="1" x14ac:dyDescent="0.3">
      <c r="A51" s="831"/>
      <c r="B51" s="944"/>
      <c r="C51" s="945" t="s">
        <v>90</v>
      </c>
      <c r="D51" s="945" t="s">
        <v>30</v>
      </c>
      <c r="E51" s="945" t="s">
        <v>31</v>
      </c>
      <c r="F51" s="946" t="s">
        <v>32</v>
      </c>
    </row>
    <row r="52" spans="1:6" customFormat="1" x14ac:dyDescent="0.3">
      <c r="A52" s="831"/>
      <c r="B52" s="847" t="s">
        <v>213</v>
      </c>
      <c r="C52" s="848"/>
      <c r="D52" s="848"/>
      <c r="E52" s="848"/>
      <c r="F52" s="848"/>
    </row>
    <row r="53" spans="1:6" customFormat="1" x14ac:dyDescent="0.3">
      <c r="A53" s="831"/>
      <c r="B53" s="841" t="s">
        <v>239</v>
      </c>
      <c r="C53" s="838" t="s">
        <v>35</v>
      </c>
      <c r="D53" s="839">
        <v>45383</v>
      </c>
      <c r="E53" s="838" t="s">
        <v>36</v>
      </c>
      <c r="F53" s="840">
        <v>67.399999999999991</v>
      </c>
    </row>
    <row r="54" spans="1:6" customFormat="1" x14ac:dyDescent="0.3">
      <c r="A54" s="831"/>
      <c r="B54" s="841" t="s">
        <v>240</v>
      </c>
      <c r="C54" s="838" t="s">
        <v>35</v>
      </c>
      <c r="D54" s="839">
        <v>45383</v>
      </c>
      <c r="E54" s="838" t="s">
        <v>36</v>
      </c>
      <c r="F54" s="840">
        <v>67.399999999999991</v>
      </c>
    </row>
    <row r="55" spans="1:6" customFormat="1" x14ac:dyDescent="0.3">
      <c r="A55" s="831"/>
      <c r="B55" s="841" t="s">
        <v>202</v>
      </c>
      <c r="C55" s="838" t="s">
        <v>35</v>
      </c>
      <c r="D55" s="839">
        <v>45383</v>
      </c>
      <c r="E55" s="838" t="s">
        <v>36</v>
      </c>
      <c r="F55" s="840">
        <v>120.4</v>
      </c>
    </row>
    <row r="56" spans="1:6" customFormat="1" x14ac:dyDescent="0.3">
      <c r="A56" s="831"/>
      <c r="B56" s="841" t="s">
        <v>368</v>
      </c>
      <c r="C56" s="838" t="s">
        <v>35</v>
      </c>
      <c r="D56" s="839">
        <v>45383</v>
      </c>
      <c r="E56" s="838" t="s">
        <v>36</v>
      </c>
      <c r="F56" s="840">
        <v>176.2</v>
      </c>
    </row>
    <row r="57" spans="1:6" customFormat="1" x14ac:dyDescent="0.3">
      <c r="A57" s="831"/>
      <c r="B57" s="841"/>
      <c r="C57" s="838"/>
      <c r="D57" s="839"/>
      <c r="E57" s="838"/>
      <c r="F57" s="910"/>
    </row>
    <row r="58" spans="1:6" customFormat="1" x14ac:dyDescent="0.3">
      <c r="A58" s="831"/>
      <c r="B58" s="1013" t="s">
        <v>745</v>
      </c>
      <c r="C58" s="849"/>
      <c r="D58" s="849"/>
      <c r="E58" s="849"/>
      <c r="F58" s="909"/>
    </row>
    <row r="59" spans="1:6" customFormat="1" outlineLevel="1" x14ac:dyDescent="0.3">
      <c r="A59" s="831"/>
      <c r="B59" s="991" t="s">
        <v>789</v>
      </c>
      <c r="C59" s="849"/>
      <c r="D59" s="1010">
        <v>45689</v>
      </c>
      <c r="E59" s="1009" t="s">
        <v>36</v>
      </c>
      <c r="F59" s="975" t="s">
        <v>169</v>
      </c>
    </row>
    <row r="60" spans="1:6" customFormat="1" x14ac:dyDescent="0.3">
      <c r="A60" s="831"/>
      <c r="B60" s="841" t="s">
        <v>783</v>
      </c>
      <c r="C60" s="838" t="s">
        <v>35</v>
      </c>
      <c r="D60" s="839">
        <v>44075</v>
      </c>
      <c r="E60" s="838" t="s">
        <v>36</v>
      </c>
      <c r="F60" s="840">
        <v>25</v>
      </c>
    </row>
    <row r="61" spans="1:6" customFormat="1" x14ac:dyDescent="0.3">
      <c r="A61" s="831"/>
      <c r="B61" s="841"/>
      <c r="C61" s="838"/>
      <c r="D61" s="839"/>
      <c r="E61" s="838"/>
      <c r="F61" s="909"/>
    </row>
    <row r="62" spans="1:6" customFormat="1" x14ac:dyDescent="0.3">
      <c r="A62" s="831"/>
      <c r="B62" s="844" t="s">
        <v>529</v>
      </c>
      <c r="C62" s="838"/>
      <c r="D62" s="839"/>
      <c r="E62" s="838"/>
      <c r="F62" s="840"/>
    </row>
    <row r="63" spans="1:6" x14ac:dyDescent="0.3">
      <c r="B63" s="841" t="s">
        <v>7</v>
      </c>
      <c r="C63" s="838" t="s">
        <v>13</v>
      </c>
      <c r="D63" s="839">
        <v>45383</v>
      </c>
      <c r="E63" s="838" t="s">
        <v>43</v>
      </c>
      <c r="F63" s="840">
        <v>19.53</v>
      </c>
    </row>
    <row r="64" spans="1:6" x14ac:dyDescent="0.3">
      <c r="B64" s="841" t="s">
        <v>8</v>
      </c>
      <c r="C64" s="838" t="s">
        <v>13</v>
      </c>
      <c r="D64" s="839">
        <v>45383</v>
      </c>
      <c r="E64" s="838" t="s">
        <v>43</v>
      </c>
      <c r="F64" s="840">
        <v>17.377359999999996</v>
      </c>
    </row>
    <row r="65" spans="1:14" x14ac:dyDescent="0.3">
      <c r="B65" s="841" t="s">
        <v>246</v>
      </c>
      <c r="C65" s="838" t="s">
        <v>13</v>
      </c>
      <c r="D65" s="839">
        <v>45383</v>
      </c>
      <c r="E65" s="838" t="s">
        <v>43</v>
      </c>
      <c r="F65" s="840">
        <v>18.716249999999999</v>
      </c>
    </row>
    <row r="66" spans="1:14" x14ac:dyDescent="0.3">
      <c r="B66" s="841" t="s">
        <v>181</v>
      </c>
      <c r="C66" s="838" t="s">
        <v>13</v>
      </c>
      <c r="D66" s="839">
        <v>45383</v>
      </c>
      <c r="E66" s="838" t="s">
        <v>43</v>
      </c>
      <c r="F66" s="840">
        <v>19.859839999999998</v>
      </c>
    </row>
    <row r="67" spans="1:14" x14ac:dyDescent="0.3">
      <c r="B67" s="841" t="s">
        <v>355</v>
      </c>
      <c r="C67" s="838" t="s">
        <v>44</v>
      </c>
      <c r="D67" s="839">
        <v>45383</v>
      </c>
      <c r="E67" s="838" t="s">
        <v>43</v>
      </c>
      <c r="F67" s="840">
        <v>23.583559999999995</v>
      </c>
    </row>
    <row r="68" spans="1:14" x14ac:dyDescent="0.3">
      <c r="B68" s="841" t="s">
        <v>356</v>
      </c>
      <c r="C68" s="838" t="s">
        <v>44</v>
      </c>
      <c r="D68" s="839">
        <v>45383</v>
      </c>
      <c r="E68" s="838" t="s">
        <v>43</v>
      </c>
      <c r="F68" s="840">
        <v>32.549999999999997</v>
      </c>
    </row>
    <row r="69" spans="1:14" x14ac:dyDescent="0.3">
      <c r="B69" s="841"/>
      <c r="C69" s="838"/>
      <c r="D69" s="839"/>
      <c r="E69" s="838"/>
      <c r="F69" s="840"/>
    </row>
    <row r="70" spans="1:14" x14ac:dyDescent="0.3">
      <c r="B70" s="844" t="s">
        <v>481</v>
      </c>
      <c r="C70" s="838"/>
      <c r="D70" s="839"/>
      <c r="E70" s="838"/>
      <c r="F70" s="840"/>
    </row>
    <row r="71" spans="1:14" x14ac:dyDescent="0.3">
      <c r="B71" s="841" t="s">
        <v>24</v>
      </c>
      <c r="C71" s="838" t="s">
        <v>35</v>
      </c>
      <c r="D71" s="839">
        <v>45383</v>
      </c>
      <c r="E71" s="838" t="s">
        <v>36</v>
      </c>
      <c r="F71" s="840">
        <v>13.16</v>
      </c>
    </row>
    <row r="72" spans="1:14" s="853" customFormat="1" ht="24.9" x14ac:dyDescent="0.2">
      <c r="B72" s="850" t="s">
        <v>609</v>
      </c>
      <c r="C72" s="851" t="s">
        <v>35</v>
      </c>
      <c r="D72" s="852">
        <v>42505</v>
      </c>
      <c r="E72" s="851" t="s">
        <v>36</v>
      </c>
      <c r="F72" s="840" t="s">
        <v>248</v>
      </c>
      <c r="G72"/>
      <c r="H72"/>
      <c r="I72"/>
      <c r="J72"/>
      <c r="K72"/>
      <c r="L72"/>
      <c r="M72"/>
      <c r="N72"/>
    </row>
    <row r="73" spans="1:14" s="853" customFormat="1" x14ac:dyDescent="0.2">
      <c r="B73" s="850"/>
      <c r="C73" s="851"/>
      <c r="D73" s="839"/>
      <c r="E73" s="851"/>
      <c r="F73" s="840"/>
      <c r="G73"/>
      <c r="H73"/>
      <c r="I73"/>
      <c r="J73"/>
      <c r="K73"/>
      <c r="L73"/>
      <c r="M73"/>
      <c r="N73"/>
    </row>
    <row r="74" spans="1:14" customFormat="1" x14ac:dyDescent="0.3">
      <c r="A74" s="831"/>
      <c r="B74" s="991" t="s">
        <v>778</v>
      </c>
      <c r="C74" s="838" t="s">
        <v>35</v>
      </c>
      <c r="D74" s="839">
        <v>45017</v>
      </c>
      <c r="E74" s="838" t="s">
        <v>36</v>
      </c>
      <c r="F74" s="840">
        <v>12.58</v>
      </c>
    </row>
    <row r="75" spans="1:14" customFormat="1" x14ac:dyDescent="0.3">
      <c r="A75" s="831"/>
      <c r="B75" s="991" t="s">
        <v>781</v>
      </c>
      <c r="C75" s="838" t="s">
        <v>35</v>
      </c>
      <c r="D75" s="1010">
        <v>45689</v>
      </c>
      <c r="E75" s="838" t="s">
        <v>36</v>
      </c>
      <c r="F75" s="975">
        <v>0</v>
      </c>
    </row>
    <row r="76" spans="1:14" customFormat="1" ht="15.75" customHeight="1" x14ac:dyDescent="0.3">
      <c r="A76" s="831"/>
      <c r="B76" s="841" t="s">
        <v>39</v>
      </c>
      <c r="C76" s="838" t="s">
        <v>35</v>
      </c>
      <c r="D76" s="839">
        <v>45017</v>
      </c>
      <c r="E76" s="838" t="s">
        <v>36</v>
      </c>
      <c r="F76" s="840">
        <v>35.590000000000003</v>
      </c>
    </row>
    <row r="77" spans="1:14" customFormat="1" x14ac:dyDescent="0.3">
      <c r="A77" s="831"/>
      <c r="B77" s="841"/>
      <c r="C77" s="838"/>
      <c r="D77" s="839"/>
      <c r="E77" s="838"/>
      <c r="F77" s="912"/>
    </row>
    <row r="78" spans="1:14" customFormat="1" x14ac:dyDescent="0.3">
      <c r="A78" s="831"/>
      <c r="B78" s="944"/>
      <c r="C78" s="945" t="s">
        <v>90</v>
      </c>
      <c r="D78" s="945" t="s">
        <v>30</v>
      </c>
      <c r="E78" s="945" t="s">
        <v>31</v>
      </c>
      <c r="F78" s="946" t="s">
        <v>32</v>
      </c>
    </row>
    <row r="79" spans="1:14" customFormat="1" x14ac:dyDescent="0.3">
      <c r="A79" s="831"/>
      <c r="B79" s="854" t="s">
        <v>401</v>
      </c>
      <c r="C79" s="855"/>
      <c r="D79" s="855"/>
      <c r="E79" s="855"/>
      <c r="F79" s="855"/>
    </row>
    <row r="80" spans="1:14" customFormat="1" x14ac:dyDescent="0.3">
      <c r="A80" s="831"/>
      <c r="B80" s="856" t="s">
        <v>536</v>
      </c>
      <c r="C80" s="838" t="s">
        <v>35</v>
      </c>
      <c r="D80" s="839">
        <v>45383</v>
      </c>
      <c r="E80" s="838" t="s">
        <v>36</v>
      </c>
      <c r="F80" s="840">
        <v>106.3</v>
      </c>
    </row>
    <row r="81" spans="1:7" customFormat="1" outlineLevel="1" x14ac:dyDescent="0.3">
      <c r="A81" s="831"/>
      <c r="B81" s="856" t="s">
        <v>537</v>
      </c>
      <c r="C81" s="838" t="s">
        <v>35</v>
      </c>
      <c r="D81" s="839">
        <v>45383</v>
      </c>
      <c r="E81" s="838" t="s">
        <v>36</v>
      </c>
      <c r="F81" s="840">
        <v>117.1</v>
      </c>
    </row>
    <row r="82" spans="1:7" customFormat="1" outlineLevel="1" x14ac:dyDescent="0.3">
      <c r="A82" s="831"/>
      <c r="B82" s="856" t="s">
        <v>538</v>
      </c>
      <c r="C82" s="838" t="s">
        <v>35</v>
      </c>
      <c r="D82" s="839">
        <v>45383</v>
      </c>
      <c r="E82" s="838" t="s">
        <v>36</v>
      </c>
      <c r="F82" s="840">
        <v>67.2</v>
      </c>
    </row>
    <row r="83" spans="1:7" customFormat="1" outlineLevel="1" x14ac:dyDescent="0.3">
      <c r="A83" s="831"/>
      <c r="B83" s="857" t="s">
        <v>539</v>
      </c>
      <c r="C83" s="838" t="s">
        <v>35</v>
      </c>
      <c r="D83" s="839">
        <v>45383</v>
      </c>
      <c r="E83" s="838" t="s">
        <v>36</v>
      </c>
      <c r="F83" s="840">
        <v>8.7100000000000009</v>
      </c>
    </row>
    <row r="84" spans="1:7" customFormat="1" outlineLevel="1" x14ac:dyDescent="0.3">
      <c r="A84" s="831"/>
      <c r="B84" s="857"/>
      <c r="C84" s="838"/>
      <c r="D84" s="839"/>
      <c r="E84" s="838"/>
      <c r="F84" s="840"/>
    </row>
    <row r="85" spans="1:7" customFormat="1" outlineLevel="1" x14ac:dyDescent="0.3">
      <c r="A85" s="831"/>
      <c r="B85" s="1013" t="s">
        <v>745</v>
      </c>
      <c r="C85" s="849"/>
      <c r="D85" s="839"/>
      <c r="E85" s="849"/>
      <c r="F85" s="840"/>
    </row>
    <row r="86" spans="1:7" customFormat="1" outlineLevel="1" x14ac:dyDescent="0.3">
      <c r="A86" s="831"/>
      <c r="B86" s="991" t="s">
        <v>787</v>
      </c>
      <c r="C86" s="849"/>
      <c r="D86" s="1010">
        <v>45689</v>
      </c>
      <c r="E86" s="1009" t="s">
        <v>36</v>
      </c>
      <c r="F86" s="975" t="s">
        <v>169</v>
      </c>
    </row>
    <row r="87" spans="1:7" customFormat="1" outlineLevel="1" x14ac:dyDescent="0.3">
      <c r="A87" s="831"/>
      <c r="B87" s="841" t="s">
        <v>471</v>
      </c>
      <c r="C87" s="838"/>
      <c r="D87" s="839">
        <v>44208</v>
      </c>
      <c r="E87" s="838" t="s">
        <v>36</v>
      </c>
      <c r="F87" s="840">
        <v>21</v>
      </c>
    </row>
    <row r="88" spans="1:7" customFormat="1" x14ac:dyDescent="0.3">
      <c r="A88" s="831"/>
      <c r="B88" s="841" t="s">
        <v>635</v>
      </c>
      <c r="C88" s="838" t="s">
        <v>494</v>
      </c>
      <c r="D88" s="839">
        <v>45383</v>
      </c>
      <c r="E88" s="1009" t="s">
        <v>36</v>
      </c>
      <c r="F88" s="840">
        <v>152.20000000000002</v>
      </c>
    </row>
    <row r="89" spans="1:7" customFormat="1" outlineLevel="1" x14ac:dyDescent="0.3">
      <c r="A89" s="831"/>
      <c r="B89" s="841" t="s">
        <v>540</v>
      </c>
      <c r="C89" s="838" t="s">
        <v>35</v>
      </c>
      <c r="D89" s="839">
        <v>45383</v>
      </c>
      <c r="E89" s="838" t="s">
        <v>36</v>
      </c>
      <c r="F89" s="840">
        <v>10</v>
      </c>
    </row>
    <row r="90" spans="1:7" s="1011" customFormat="1" outlineLevel="1" x14ac:dyDescent="0.3">
      <c r="A90" s="1012"/>
      <c r="B90" s="1047" t="s">
        <v>741</v>
      </c>
      <c r="C90" s="1048"/>
      <c r="D90" s="1049">
        <v>45689</v>
      </c>
      <c r="E90" s="1048" t="s">
        <v>36</v>
      </c>
      <c r="F90" s="1050">
        <v>40</v>
      </c>
      <c r="G90" s="1028" t="s">
        <v>767</v>
      </c>
    </row>
    <row r="91" spans="1:7" customFormat="1" x14ac:dyDescent="0.3">
      <c r="A91" s="831"/>
      <c r="B91" s="841"/>
      <c r="C91" s="838"/>
      <c r="D91" s="839"/>
      <c r="E91" s="839"/>
      <c r="F91" s="840"/>
    </row>
    <row r="92" spans="1:7" customFormat="1" x14ac:dyDescent="0.3">
      <c r="A92" s="831"/>
      <c r="B92" s="844" t="s">
        <v>529</v>
      </c>
      <c r="C92" s="838"/>
      <c r="D92" s="839"/>
      <c r="E92" s="838"/>
      <c r="F92" s="840"/>
    </row>
    <row r="93" spans="1:7" customFormat="1" x14ac:dyDescent="0.3">
      <c r="A93" s="831"/>
      <c r="B93" s="841" t="s">
        <v>433</v>
      </c>
      <c r="C93" s="838" t="s">
        <v>13</v>
      </c>
      <c r="D93" s="839">
        <v>45383</v>
      </c>
      <c r="E93" s="838" t="s">
        <v>43</v>
      </c>
      <c r="F93" s="840">
        <v>16.756739999999997</v>
      </c>
    </row>
    <row r="94" spans="1:7" customFormat="1" x14ac:dyDescent="0.3">
      <c r="A94" s="831"/>
      <c r="B94" s="841" t="s">
        <v>357</v>
      </c>
      <c r="C94" s="838" t="s">
        <v>13</v>
      </c>
      <c r="D94" s="839">
        <v>45383</v>
      </c>
      <c r="E94" s="838" t="s">
        <v>43</v>
      </c>
      <c r="F94" s="840">
        <v>26.252225999999993</v>
      </c>
    </row>
    <row r="95" spans="1:7" customFormat="1" x14ac:dyDescent="0.3">
      <c r="A95" s="831"/>
      <c r="B95" s="841" t="s">
        <v>358</v>
      </c>
      <c r="C95" s="838" t="s">
        <v>13</v>
      </c>
      <c r="D95" s="839">
        <v>45383</v>
      </c>
      <c r="E95" s="838" t="s">
        <v>43</v>
      </c>
      <c r="F95" s="840">
        <v>27.493465999999994</v>
      </c>
    </row>
    <row r="96" spans="1:7" customFormat="1" x14ac:dyDescent="0.3">
      <c r="A96" s="831"/>
      <c r="B96" s="841" t="s">
        <v>359</v>
      </c>
      <c r="C96" s="838" t="s">
        <v>13</v>
      </c>
      <c r="D96" s="839">
        <v>45383</v>
      </c>
      <c r="E96" s="838" t="s">
        <v>43</v>
      </c>
      <c r="F96" s="840">
        <v>26.483599999999996</v>
      </c>
    </row>
    <row r="97" spans="1:6" customFormat="1" x14ac:dyDescent="0.3">
      <c r="A97" s="831"/>
      <c r="B97" s="841" t="s">
        <v>541</v>
      </c>
      <c r="C97" s="838" t="s">
        <v>13</v>
      </c>
      <c r="D97" s="839">
        <v>45383</v>
      </c>
      <c r="E97" s="838" t="s">
        <v>43</v>
      </c>
      <c r="F97" s="840">
        <v>36.035999999999994</v>
      </c>
    </row>
    <row r="98" spans="1:6" customFormat="1" x14ac:dyDescent="0.3">
      <c r="A98" s="831"/>
      <c r="B98" s="841" t="s">
        <v>542</v>
      </c>
      <c r="C98" s="838" t="s">
        <v>13</v>
      </c>
      <c r="D98" s="839">
        <v>45383</v>
      </c>
      <c r="E98" s="838" t="s">
        <v>43</v>
      </c>
      <c r="F98" s="840">
        <v>50.335999999999999</v>
      </c>
    </row>
    <row r="99" spans="1:6" customFormat="1" x14ac:dyDescent="0.3">
      <c r="A99" s="831"/>
      <c r="B99" s="841"/>
      <c r="C99" s="838"/>
      <c r="D99" s="839"/>
      <c r="E99" s="838"/>
      <c r="F99" s="840"/>
    </row>
    <row r="100" spans="1:6" customFormat="1" x14ac:dyDescent="0.3">
      <c r="A100" s="831"/>
      <c r="B100" s="844" t="s">
        <v>481</v>
      </c>
      <c r="C100" s="858"/>
      <c r="D100" s="839"/>
      <c r="E100" s="858"/>
      <c r="F100" s="840"/>
    </row>
    <row r="101" spans="1:6" customFormat="1" x14ac:dyDescent="0.3">
      <c r="A101" s="831"/>
      <c r="B101" s="841" t="s">
        <v>24</v>
      </c>
      <c r="C101" s="838" t="s">
        <v>35</v>
      </c>
      <c r="D101" s="839">
        <v>45383</v>
      </c>
      <c r="E101" s="838" t="s">
        <v>36</v>
      </c>
      <c r="F101" s="840">
        <v>13.16</v>
      </c>
    </row>
    <row r="102" spans="1:6" customFormat="1" x14ac:dyDescent="0.3">
      <c r="A102" s="831"/>
      <c r="B102" s="991" t="s">
        <v>760</v>
      </c>
      <c r="C102" s="838" t="s">
        <v>35</v>
      </c>
      <c r="D102" s="839">
        <v>45017</v>
      </c>
      <c r="E102" s="838" t="s">
        <v>36</v>
      </c>
      <c r="F102" s="840">
        <v>12.58</v>
      </c>
    </row>
    <row r="103" spans="1:6" customFormat="1" ht="13.1" x14ac:dyDescent="0.25">
      <c r="B103" s="991" t="s">
        <v>773</v>
      </c>
      <c r="C103" s="838" t="s">
        <v>35</v>
      </c>
      <c r="D103" s="839">
        <v>45383</v>
      </c>
      <c r="E103" s="838" t="s">
        <v>36</v>
      </c>
      <c r="F103" s="840">
        <v>0</v>
      </c>
    </row>
    <row r="104" spans="1:6" s="988" customFormat="1" ht="24.9" x14ac:dyDescent="0.3">
      <c r="A104" s="831"/>
      <c r="B104" s="873" t="s">
        <v>609</v>
      </c>
      <c r="C104" s="851" t="s">
        <v>35</v>
      </c>
      <c r="D104" s="852">
        <v>45536</v>
      </c>
      <c r="E104" s="851" t="s">
        <v>36</v>
      </c>
      <c r="F104" s="989" t="s">
        <v>248</v>
      </c>
    </row>
    <row r="105" spans="1:6" customFormat="1" x14ac:dyDescent="0.3">
      <c r="A105" s="831"/>
      <c r="B105" s="841" t="s">
        <v>39</v>
      </c>
      <c r="C105" s="838" t="s">
        <v>35</v>
      </c>
      <c r="D105" s="839">
        <v>45017</v>
      </c>
      <c r="E105" s="838" t="s">
        <v>36</v>
      </c>
      <c r="F105" s="840">
        <v>35.590000000000003</v>
      </c>
    </row>
    <row r="106" spans="1:6" customFormat="1" ht="12.45" x14ac:dyDescent="0.2">
      <c r="B106" s="841"/>
      <c r="C106" s="838"/>
      <c r="D106" s="839"/>
      <c r="E106" s="838"/>
      <c r="F106" s="840"/>
    </row>
    <row r="107" spans="1:6" customFormat="1" ht="13.1" x14ac:dyDescent="0.25">
      <c r="B107" s="844" t="s">
        <v>632</v>
      </c>
      <c r="C107" s="838"/>
      <c r="D107" s="839"/>
      <c r="E107" s="838"/>
      <c r="F107" s="840"/>
    </row>
    <row r="108" spans="1:6" customFormat="1" ht="12.45" x14ac:dyDescent="0.2">
      <c r="B108" s="841" t="s">
        <v>516</v>
      </c>
      <c r="C108" s="838" t="s">
        <v>35</v>
      </c>
      <c r="D108" s="839">
        <v>44927</v>
      </c>
      <c r="E108" s="838" t="s">
        <v>36</v>
      </c>
      <c r="F108" s="840">
        <v>90</v>
      </c>
    </row>
    <row r="109" spans="1:6" customFormat="1" ht="12.45" x14ac:dyDescent="0.2">
      <c r="B109" s="841" t="s">
        <v>517</v>
      </c>
      <c r="C109" s="838" t="s">
        <v>35</v>
      </c>
      <c r="D109" s="839">
        <v>44927</v>
      </c>
      <c r="E109" s="838" t="s">
        <v>43</v>
      </c>
      <c r="F109" s="840">
        <v>4</v>
      </c>
    </row>
    <row r="110" spans="1:6" customFormat="1" ht="12.45" x14ac:dyDescent="0.2">
      <c r="B110" s="841"/>
      <c r="C110" s="838"/>
      <c r="D110" s="839"/>
      <c r="E110" s="838"/>
      <c r="F110" s="840"/>
    </row>
    <row r="111" spans="1:6" customFormat="1" ht="13.1" x14ac:dyDescent="0.25">
      <c r="B111" s="944"/>
      <c r="C111" s="945" t="s">
        <v>90</v>
      </c>
      <c r="D111" s="945" t="s">
        <v>30</v>
      </c>
      <c r="E111" s="945" t="s">
        <v>31</v>
      </c>
      <c r="F111" s="946" t="s">
        <v>32</v>
      </c>
    </row>
    <row r="112" spans="1:6" customFormat="1" ht="13.1" x14ac:dyDescent="0.25">
      <c r="B112" s="859" t="s">
        <v>214</v>
      </c>
      <c r="C112" s="834"/>
      <c r="D112" s="834"/>
      <c r="E112" s="834"/>
      <c r="F112" s="834"/>
    </row>
    <row r="113" spans="2:7" customFormat="1" ht="13.1" x14ac:dyDescent="0.25">
      <c r="B113" s="1032" t="s">
        <v>792</v>
      </c>
      <c r="C113" s="835" t="s">
        <v>35</v>
      </c>
      <c r="D113" s="839">
        <v>45383</v>
      </c>
      <c r="E113" s="916" t="s">
        <v>36</v>
      </c>
      <c r="F113" s="860">
        <v>125.05</v>
      </c>
    </row>
    <row r="114" spans="2:7" customFormat="1" ht="13.1" x14ac:dyDescent="0.25">
      <c r="B114" s="991" t="s">
        <v>797</v>
      </c>
      <c r="C114" s="838" t="s">
        <v>35</v>
      </c>
      <c r="D114" s="839">
        <v>44652</v>
      </c>
      <c r="E114" s="917" t="s">
        <v>36</v>
      </c>
      <c r="F114" s="860">
        <v>545</v>
      </c>
    </row>
    <row r="115" spans="2:7" customFormat="1" ht="13.1" x14ac:dyDescent="0.25">
      <c r="B115" s="991" t="s">
        <v>793</v>
      </c>
      <c r="C115" s="838" t="s">
        <v>35</v>
      </c>
      <c r="D115" s="839">
        <v>45383</v>
      </c>
      <c r="E115" s="917" t="s">
        <v>36</v>
      </c>
      <c r="F115" s="860">
        <v>125.05</v>
      </c>
    </row>
    <row r="116" spans="2:7" customFormat="1" ht="13.1" x14ac:dyDescent="0.25">
      <c r="B116" s="991" t="s">
        <v>460</v>
      </c>
      <c r="C116" s="838" t="s">
        <v>35</v>
      </c>
      <c r="D116" s="839">
        <v>44652</v>
      </c>
      <c r="E116" s="917" t="s">
        <v>36</v>
      </c>
      <c r="F116" s="860">
        <v>545</v>
      </c>
    </row>
    <row r="117" spans="2:7" customFormat="1" ht="12.45" x14ac:dyDescent="0.2">
      <c r="B117" s="841"/>
      <c r="C117" s="838"/>
      <c r="D117" s="839"/>
      <c r="E117" s="917"/>
      <c r="F117" s="860"/>
    </row>
    <row r="118" spans="2:7" customFormat="1" ht="13.1" x14ac:dyDescent="0.25">
      <c r="B118" s="1013" t="s">
        <v>745</v>
      </c>
      <c r="C118" s="849"/>
      <c r="D118" s="839"/>
      <c r="E118" s="918"/>
      <c r="F118" s="860"/>
    </row>
    <row r="119" spans="2:7" customFormat="1" ht="13.1" x14ac:dyDescent="0.25">
      <c r="B119" s="991" t="s">
        <v>784</v>
      </c>
      <c r="C119" s="838" t="s">
        <v>35</v>
      </c>
      <c r="D119" s="839">
        <v>44075</v>
      </c>
      <c r="E119" s="917" t="s">
        <v>36</v>
      </c>
      <c r="F119" s="860" t="s">
        <v>169</v>
      </c>
    </row>
    <row r="120" spans="2:7" customFormat="1" ht="12.45" x14ac:dyDescent="0.2">
      <c r="B120" s="841" t="s">
        <v>610</v>
      </c>
      <c r="C120" s="838" t="s">
        <v>35</v>
      </c>
      <c r="D120" s="839">
        <v>44075</v>
      </c>
      <c r="E120" s="917" t="s">
        <v>36</v>
      </c>
      <c r="F120" s="860">
        <v>18.5</v>
      </c>
    </row>
    <row r="121" spans="2:7" customFormat="1" ht="12.45" x14ac:dyDescent="0.2">
      <c r="B121" s="841" t="s">
        <v>445</v>
      </c>
      <c r="C121" s="838" t="s">
        <v>35</v>
      </c>
      <c r="D121" s="839">
        <v>44075</v>
      </c>
      <c r="E121" s="917" t="s">
        <v>36</v>
      </c>
      <c r="F121" s="860">
        <v>45</v>
      </c>
    </row>
    <row r="122" spans="2:7" customFormat="1" ht="12.45" x14ac:dyDescent="0.2">
      <c r="B122" s="841" t="s">
        <v>502</v>
      </c>
      <c r="C122" s="838" t="s">
        <v>593</v>
      </c>
      <c r="D122" s="839">
        <v>45293</v>
      </c>
      <c r="E122" s="917" t="s">
        <v>36</v>
      </c>
      <c r="F122" s="860">
        <v>170</v>
      </c>
    </row>
    <row r="123" spans="2:7" customFormat="1" ht="12.45" x14ac:dyDescent="0.2">
      <c r="B123" s="841" t="s">
        <v>437</v>
      </c>
      <c r="C123" s="838" t="s">
        <v>605</v>
      </c>
      <c r="D123" s="839">
        <v>45293</v>
      </c>
      <c r="E123" s="917" t="s">
        <v>36</v>
      </c>
      <c r="F123" s="860">
        <v>10</v>
      </c>
    </row>
    <row r="124" spans="2:7" customFormat="1" ht="13.1" x14ac:dyDescent="0.25">
      <c r="B124" s="1047" t="s">
        <v>743</v>
      </c>
      <c r="C124" s="1048"/>
      <c r="D124" s="1049">
        <v>45689</v>
      </c>
      <c r="E124" s="1051" t="s">
        <v>36</v>
      </c>
      <c r="F124" s="1050">
        <v>40</v>
      </c>
      <c r="G124" s="1028" t="s">
        <v>767</v>
      </c>
    </row>
    <row r="125" spans="2:7" customFormat="1" x14ac:dyDescent="0.3">
      <c r="B125" s="907"/>
      <c r="C125" s="831"/>
      <c r="D125" s="839"/>
      <c r="E125" s="904"/>
      <c r="F125" s="860"/>
    </row>
    <row r="126" spans="2:7" customFormat="1" ht="13.1" x14ac:dyDescent="0.25">
      <c r="B126" s="844" t="s">
        <v>529</v>
      </c>
      <c r="C126" s="838"/>
      <c r="D126" s="839"/>
      <c r="E126" s="917"/>
      <c r="F126" s="860"/>
    </row>
    <row r="127" spans="2:7" customFormat="1" ht="12.45" x14ac:dyDescent="0.2">
      <c r="B127" s="841" t="s">
        <v>413</v>
      </c>
      <c r="C127" s="838" t="s">
        <v>44</v>
      </c>
      <c r="D127" s="839">
        <v>45383</v>
      </c>
      <c r="E127" s="917" t="s">
        <v>43</v>
      </c>
      <c r="F127" s="860">
        <v>16.756739999999997</v>
      </c>
    </row>
    <row r="128" spans="2:7" customFormat="1" ht="12.45" x14ac:dyDescent="0.2">
      <c r="B128" s="841" t="s">
        <v>105</v>
      </c>
      <c r="C128" s="838" t="s">
        <v>44</v>
      </c>
      <c r="D128" s="839">
        <v>45383</v>
      </c>
      <c r="E128" s="917" t="s">
        <v>43</v>
      </c>
      <c r="F128" s="860">
        <v>28.548519999999996</v>
      </c>
    </row>
    <row r="129" spans="2:6" customFormat="1" ht="12.45" x14ac:dyDescent="0.2">
      <c r="B129" s="841" t="s">
        <v>245</v>
      </c>
      <c r="C129" s="838" t="s">
        <v>44</v>
      </c>
      <c r="D129" s="839">
        <v>45383</v>
      </c>
      <c r="E129" s="917" t="s">
        <v>43</v>
      </c>
      <c r="F129" s="860">
        <v>29.789759999999994</v>
      </c>
    </row>
    <row r="130" spans="2:6" customFormat="1" ht="12.45" x14ac:dyDescent="0.2">
      <c r="B130" s="841" t="s">
        <v>123</v>
      </c>
      <c r="C130" s="838" t="s">
        <v>44</v>
      </c>
      <c r="D130" s="839">
        <v>45383</v>
      </c>
      <c r="E130" s="917" t="s">
        <v>43</v>
      </c>
      <c r="F130" s="860">
        <v>31.030999999999995</v>
      </c>
    </row>
    <row r="131" spans="2:6" customFormat="1" ht="12.45" x14ac:dyDescent="0.2">
      <c r="B131" s="841" t="s">
        <v>408</v>
      </c>
      <c r="C131" s="838" t="s">
        <v>44</v>
      </c>
      <c r="D131" s="839">
        <v>45383</v>
      </c>
      <c r="E131" s="917" t="s">
        <v>43</v>
      </c>
      <c r="F131" s="860">
        <v>32.549999999999997</v>
      </c>
    </row>
    <row r="132" spans="2:6" customFormat="1" ht="12.45" x14ac:dyDescent="0.2">
      <c r="B132" s="841" t="s">
        <v>275</v>
      </c>
      <c r="C132" s="838" t="s">
        <v>44</v>
      </c>
      <c r="D132" s="839">
        <v>45383</v>
      </c>
      <c r="E132" s="917" t="s">
        <v>43</v>
      </c>
      <c r="F132" s="860">
        <v>34.754719999999992</v>
      </c>
    </row>
    <row r="133" spans="2:6" customFormat="1" ht="12.45" x14ac:dyDescent="0.2">
      <c r="B133" s="841" t="s">
        <v>409</v>
      </c>
      <c r="C133" s="838" t="s">
        <v>44</v>
      </c>
      <c r="D133" s="839">
        <v>45383</v>
      </c>
      <c r="E133" s="917" t="s">
        <v>43</v>
      </c>
      <c r="F133" s="860">
        <v>40.960919999999994</v>
      </c>
    </row>
    <row r="134" spans="2:6" customFormat="1" ht="12.45" x14ac:dyDescent="0.2">
      <c r="B134" s="841" t="s">
        <v>276</v>
      </c>
      <c r="C134" s="838" t="s">
        <v>44</v>
      </c>
      <c r="D134" s="839">
        <v>45383</v>
      </c>
      <c r="E134" s="917" t="s">
        <v>43</v>
      </c>
      <c r="F134" s="860">
        <v>43.443399999999997</v>
      </c>
    </row>
    <row r="135" spans="2:6" customFormat="1" ht="12.45" x14ac:dyDescent="0.2">
      <c r="B135" s="841" t="s">
        <v>450</v>
      </c>
      <c r="C135" s="838" t="s">
        <v>44</v>
      </c>
      <c r="D135" s="839">
        <v>45383</v>
      </c>
      <c r="E135" s="917" t="s">
        <v>43</v>
      </c>
      <c r="F135" s="860">
        <v>93.092999999999989</v>
      </c>
    </row>
    <row r="136" spans="2:6" customFormat="1" ht="12.45" x14ac:dyDescent="0.2">
      <c r="B136" s="841" t="s">
        <v>414</v>
      </c>
      <c r="C136" s="838" t="s">
        <v>44</v>
      </c>
      <c r="D136" s="839">
        <v>45383</v>
      </c>
      <c r="E136" s="917" t="s">
        <v>43</v>
      </c>
      <c r="F136" s="860">
        <v>62.061999999999991</v>
      </c>
    </row>
    <row r="137" spans="2:6" customFormat="1" ht="12.45" x14ac:dyDescent="0.2">
      <c r="B137" s="841" t="s">
        <v>416</v>
      </c>
      <c r="C137" s="838" t="s">
        <v>44</v>
      </c>
      <c r="D137" s="839">
        <v>45536</v>
      </c>
      <c r="E137" s="917" t="s">
        <v>43</v>
      </c>
      <c r="F137" s="860">
        <v>111.71159999999999</v>
      </c>
    </row>
    <row r="138" spans="2:6" customFormat="1" ht="12.45" x14ac:dyDescent="0.2">
      <c r="B138" s="841" t="s">
        <v>451</v>
      </c>
      <c r="C138" s="838" t="s">
        <v>44</v>
      </c>
      <c r="D138" s="839">
        <v>45383</v>
      </c>
      <c r="E138" s="917" t="s">
        <v>43</v>
      </c>
      <c r="F138" s="860">
        <v>167.56739999999999</v>
      </c>
    </row>
    <row r="139" spans="2:6" customFormat="1" ht="12.45" x14ac:dyDescent="0.2">
      <c r="B139" s="841"/>
      <c r="C139" s="838"/>
      <c r="D139" s="839"/>
      <c r="E139" s="917"/>
      <c r="F139" s="860"/>
    </row>
    <row r="140" spans="2:6" customFormat="1" ht="13.1" x14ac:dyDescent="0.25">
      <c r="B140" s="844" t="s">
        <v>481</v>
      </c>
      <c r="C140" s="838"/>
      <c r="D140" s="839"/>
      <c r="E140" s="917"/>
      <c r="F140" s="860"/>
    </row>
    <row r="141" spans="2:6" customFormat="1" ht="12.45" x14ac:dyDescent="0.2">
      <c r="B141" s="841" t="s">
        <v>24</v>
      </c>
      <c r="C141" s="838" t="s">
        <v>35</v>
      </c>
      <c r="D141" s="839">
        <v>45383</v>
      </c>
      <c r="E141" s="917" t="s">
        <v>36</v>
      </c>
      <c r="F141" s="860">
        <v>13.16</v>
      </c>
    </row>
    <row r="142" spans="2:6" customFormat="1" ht="13.1" x14ac:dyDescent="0.25">
      <c r="B142" s="991" t="s">
        <v>760</v>
      </c>
      <c r="C142" s="838" t="s">
        <v>35</v>
      </c>
      <c r="D142" s="839">
        <v>45383</v>
      </c>
      <c r="E142" s="917" t="s">
        <v>36</v>
      </c>
      <c r="F142" s="860">
        <v>12.74</v>
      </c>
    </row>
    <row r="143" spans="2:6" customFormat="1" ht="12.45" x14ac:dyDescent="0.2">
      <c r="B143" s="841" t="s">
        <v>801</v>
      </c>
      <c r="C143" s="838" t="s">
        <v>35</v>
      </c>
      <c r="D143" s="839">
        <v>45383</v>
      </c>
      <c r="E143" s="917" t="s">
        <v>36</v>
      </c>
      <c r="F143" s="860">
        <v>12.84</v>
      </c>
    </row>
    <row r="144" spans="2:6" customFormat="1" ht="13.1" x14ac:dyDescent="0.25">
      <c r="B144" s="991" t="s">
        <v>773</v>
      </c>
      <c r="C144" s="838" t="s">
        <v>35</v>
      </c>
      <c r="D144" s="839">
        <v>40854</v>
      </c>
      <c r="E144" s="917" t="s">
        <v>36</v>
      </c>
      <c r="F144" s="860">
        <v>0</v>
      </c>
    </row>
    <row r="145" spans="2:7" customFormat="1" ht="12.45" x14ac:dyDescent="0.2">
      <c r="B145" s="841" t="s">
        <v>436</v>
      </c>
      <c r="C145" s="838" t="s">
        <v>35</v>
      </c>
      <c r="D145" s="839">
        <v>45383</v>
      </c>
      <c r="E145" s="917" t="s">
        <v>36</v>
      </c>
      <c r="F145" s="860">
        <v>113.55</v>
      </c>
    </row>
    <row r="146" spans="2:7" customFormat="1" ht="12.45" x14ac:dyDescent="0.2">
      <c r="B146" s="841" t="s">
        <v>39</v>
      </c>
      <c r="C146" s="838" t="s">
        <v>35</v>
      </c>
      <c r="D146" s="839">
        <v>45017</v>
      </c>
      <c r="E146" s="917" t="s">
        <v>36</v>
      </c>
      <c r="F146" s="860">
        <v>35.590000000000003</v>
      </c>
    </row>
    <row r="147" spans="2:7" customFormat="1" x14ac:dyDescent="0.3">
      <c r="B147" s="868"/>
      <c r="C147" s="869"/>
      <c r="D147" s="869"/>
      <c r="E147" s="919"/>
      <c r="F147" s="908"/>
    </row>
    <row r="148" spans="2:7" customFormat="1" ht="13.1" x14ac:dyDescent="0.25">
      <c r="B148" s="944"/>
      <c r="C148" s="945" t="s">
        <v>90</v>
      </c>
      <c r="D148" s="945" t="s">
        <v>30</v>
      </c>
      <c r="E148" s="945" t="s">
        <v>31</v>
      </c>
      <c r="F148" s="946" t="s">
        <v>32</v>
      </c>
    </row>
    <row r="149" spans="2:7" customFormat="1" ht="13.1" x14ac:dyDescent="0.25">
      <c r="B149" s="1033" t="s">
        <v>802</v>
      </c>
      <c r="C149" s="834"/>
      <c r="D149" s="834"/>
      <c r="E149" s="834"/>
      <c r="F149" s="834"/>
    </row>
    <row r="150" spans="2:7" customFormat="1" ht="12.45" x14ac:dyDescent="0.2">
      <c r="B150" s="841" t="s">
        <v>477</v>
      </c>
      <c r="C150" s="838" t="s">
        <v>35</v>
      </c>
      <c r="D150" s="839">
        <v>45017</v>
      </c>
      <c r="E150" s="838" t="s">
        <v>36</v>
      </c>
      <c r="F150" s="914" t="s">
        <v>548</v>
      </c>
    </row>
    <row r="151" spans="2:7" s="988" customFormat="1" ht="12.45" x14ac:dyDescent="0.2">
      <c r="B151" s="841" t="s">
        <v>804</v>
      </c>
      <c r="C151" s="851" t="s">
        <v>35</v>
      </c>
      <c r="D151" s="852">
        <v>43154</v>
      </c>
      <c r="E151" s="851" t="s">
        <v>36</v>
      </c>
      <c r="F151" s="979" t="s">
        <v>291</v>
      </c>
    </row>
    <row r="152" spans="2:7" customFormat="1" ht="12.45" x14ac:dyDescent="0.2">
      <c r="B152" s="841" t="s">
        <v>294</v>
      </c>
      <c r="C152" s="838" t="s">
        <v>35</v>
      </c>
      <c r="D152" s="839">
        <v>44805</v>
      </c>
      <c r="E152" s="838" t="s">
        <v>36</v>
      </c>
      <c r="F152" s="840">
        <v>269.87</v>
      </c>
    </row>
    <row r="153" spans="2:7" s="988" customFormat="1" ht="12.45" x14ac:dyDescent="0.2">
      <c r="B153" s="873" t="s">
        <v>478</v>
      </c>
      <c r="C153" s="851" t="s">
        <v>35</v>
      </c>
      <c r="D153" s="852">
        <v>45017</v>
      </c>
      <c r="E153" s="851" t="s">
        <v>36</v>
      </c>
      <c r="F153" s="979" t="s">
        <v>548</v>
      </c>
    </row>
    <row r="154" spans="2:7" customFormat="1" x14ac:dyDescent="0.3">
      <c r="B154" s="841"/>
      <c r="C154" s="838"/>
      <c r="D154" s="839"/>
      <c r="E154" s="838"/>
      <c r="F154" s="909"/>
    </row>
    <row r="155" spans="2:7" customFormat="1" ht="13.1" x14ac:dyDescent="0.25">
      <c r="B155" s="844" t="s">
        <v>529</v>
      </c>
      <c r="C155" s="838"/>
      <c r="D155" s="839"/>
      <c r="E155" s="838"/>
      <c r="F155" s="840"/>
    </row>
    <row r="156" spans="2:7" customFormat="1" ht="12.45" x14ac:dyDescent="0.2">
      <c r="B156" s="841" t="s">
        <v>415</v>
      </c>
      <c r="C156" s="838" t="s">
        <v>44</v>
      </c>
      <c r="D156" s="839">
        <v>45383</v>
      </c>
      <c r="E156" s="838" t="s">
        <v>43</v>
      </c>
      <c r="F156" s="840">
        <v>32.549999999999997</v>
      </c>
    </row>
    <row r="157" spans="2:7" customFormat="1" ht="12.45" x14ac:dyDescent="0.2">
      <c r="B157" s="841" t="s">
        <v>409</v>
      </c>
      <c r="C157" s="838" t="s">
        <v>44</v>
      </c>
      <c r="D157" s="839">
        <v>45383</v>
      </c>
      <c r="E157" s="838" t="s">
        <v>43</v>
      </c>
      <c r="F157" s="840">
        <v>34.752549999999999</v>
      </c>
    </row>
    <row r="158" spans="2:7" customFormat="1" ht="13.1" x14ac:dyDescent="0.25">
      <c r="B158" s="1035" t="s">
        <v>125</v>
      </c>
      <c r="C158" s="1036" t="s">
        <v>44</v>
      </c>
      <c r="D158" s="1037">
        <v>45383</v>
      </c>
      <c r="E158" s="1036" t="s">
        <v>43</v>
      </c>
      <c r="F158" s="1038">
        <v>40.958750000000002</v>
      </c>
      <c r="G158" s="1039" t="s">
        <v>805</v>
      </c>
    </row>
    <row r="159" spans="2:7" customFormat="1" ht="12.45" x14ac:dyDescent="0.2">
      <c r="B159" s="841" t="s">
        <v>276</v>
      </c>
      <c r="C159" s="838" t="s">
        <v>44</v>
      </c>
      <c r="D159" s="839">
        <v>45383</v>
      </c>
      <c r="E159" s="838" t="s">
        <v>43</v>
      </c>
      <c r="F159" s="840">
        <v>43.443399999999997</v>
      </c>
    </row>
    <row r="160" spans="2:7" customFormat="1" ht="12.45" x14ac:dyDescent="0.2">
      <c r="B160" s="841" t="s">
        <v>452</v>
      </c>
      <c r="C160" s="838" t="s">
        <v>44</v>
      </c>
      <c r="D160" s="839">
        <v>45383</v>
      </c>
      <c r="E160" s="838" t="s">
        <v>43</v>
      </c>
      <c r="F160" s="840">
        <v>93.092999999999989</v>
      </c>
    </row>
    <row r="161" spans="2:6" customFormat="1" ht="12.45" x14ac:dyDescent="0.2">
      <c r="B161" s="841" t="s">
        <v>414</v>
      </c>
      <c r="C161" s="838" t="s">
        <v>44</v>
      </c>
      <c r="D161" s="839">
        <v>45383</v>
      </c>
      <c r="E161" s="838" t="s">
        <v>43</v>
      </c>
      <c r="F161" s="840">
        <v>62.061999999999998</v>
      </c>
    </row>
    <row r="162" spans="2:6" customFormat="1" ht="12.45" x14ac:dyDescent="0.2">
      <c r="B162" s="841" t="s">
        <v>416</v>
      </c>
      <c r="C162" s="838" t="s">
        <v>44</v>
      </c>
      <c r="D162" s="839">
        <v>45383</v>
      </c>
      <c r="E162" s="838" t="s">
        <v>43</v>
      </c>
      <c r="F162" s="840">
        <v>111.71159999999999</v>
      </c>
    </row>
    <row r="163" spans="2:6" customFormat="1" ht="12.45" x14ac:dyDescent="0.2">
      <c r="B163" s="841" t="s">
        <v>453</v>
      </c>
      <c r="C163" s="838" t="s">
        <v>44</v>
      </c>
      <c r="D163" s="839">
        <v>45383</v>
      </c>
      <c r="E163" s="838" t="s">
        <v>43</v>
      </c>
      <c r="F163" s="840">
        <v>167.56739999999999</v>
      </c>
    </row>
    <row r="164" spans="2:6" customFormat="1" x14ac:dyDescent="0.3">
      <c r="B164" s="841"/>
      <c r="C164" s="838"/>
      <c r="D164" s="839"/>
      <c r="E164" s="838"/>
      <c r="F164" s="909"/>
    </row>
    <row r="165" spans="2:6" customFormat="1" x14ac:dyDescent="0.3">
      <c r="B165" s="844" t="s">
        <v>481</v>
      </c>
      <c r="C165" s="838"/>
      <c r="D165" s="839"/>
      <c r="E165" s="838"/>
      <c r="F165" s="909"/>
    </row>
    <row r="166" spans="2:6" customFormat="1" ht="13.1" x14ac:dyDescent="0.25">
      <c r="B166" s="991" t="s">
        <v>760</v>
      </c>
      <c r="C166" s="838" t="s">
        <v>35</v>
      </c>
      <c r="D166" s="839">
        <v>45383</v>
      </c>
      <c r="E166" s="917" t="s">
        <v>36</v>
      </c>
      <c r="F166" s="860">
        <v>12.74</v>
      </c>
    </row>
    <row r="167" spans="2:6" customFormat="1" ht="13.1" x14ac:dyDescent="0.25">
      <c r="B167" s="991" t="s">
        <v>773</v>
      </c>
      <c r="C167" s="838" t="s">
        <v>35</v>
      </c>
      <c r="D167" s="839">
        <v>41351</v>
      </c>
      <c r="E167" s="838" t="s">
        <v>36</v>
      </c>
      <c r="F167" s="840">
        <v>0</v>
      </c>
    </row>
    <row r="168" spans="2:6" customFormat="1" ht="12.45" x14ac:dyDescent="0.2">
      <c r="B168" s="841" t="s">
        <v>39</v>
      </c>
      <c r="C168" s="838" t="s">
        <v>35</v>
      </c>
      <c r="D168" s="839">
        <v>45017</v>
      </c>
      <c r="E168" s="838" t="s">
        <v>36</v>
      </c>
      <c r="F168" s="840">
        <v>35.590000000000003</v>
      </c>
    </row>
    <row r="169" spans="2:6" x14ac:dyDescent="0.3">
      <c r="B169" s="861"/>
      <c r="E169" s="862"/>
      <c r="F169" s="1052"/>
    </row>
    <row r="170" spans="2:6" customFormat="1" ht="17.7" x14ac:dyDescent="0.3">
      <c r="B170" s="950" t="s">
        <v>809</v>
      </c>
      <c r="C170" s="951"/>
      <c r="D170" s="951"/>
      <c r="E170" s="951"/>
      <c r="F170" s="1053"/>
    </row>
    <row r="171" spans="2:6" customFormat="1" ht="13.1" x14ac:dyDescent="0.25">
      <c r="B171" s="874" t="s">
        <v>220</v>
      </c>
      <c r="C171" s="866"/>
      <c r="D171" s="866"/>
      <c r="E171" s="866"/>
      <c r="F171" s="867"/>
    </row>
    <row r="172" spans="2:6" customFormat="1" ht="12.45" x14ac:dyDescent="0.2">
      <c r="B172" s="875" t="s">
        <v>126</v>
      </c>
      <c r="C172" s="862" t="s">
        <v>35</v>
      </c>
      <c r="D172" s="876">
        <v>42262</v>
      </c>
      <c r="E172" s="862" t="s">
        <v>36</v>
      </c>
      <c r="F172" s="877">
        <v>0</v>
      </c>
    </row>
    <row r="173" spans="2:6" customFormat="1" ht="12.45" x14ac:dyDescent="0.2">
      <c r="B173" s="875" t="s">
        <v>131</v>
      </c>
      <c r="C173" s="862" t="s">
        <v>35</v>
      </c>
      <c r="D173" s="876">
        <v>42262</v>
      </c>
      <c r="E173" s="862" t="s">
        <v>36</v>
      </c>
      <c r="F173" s="878" t="s">
        <v>621</v>
      </c>
    </row>
    <row r="174" spans="2:6" customFormat="1" ht="12.45" x14ac:dyDescent="0.2">
      <c r="B174" s="875" t="s">
        <v>130</v>
      </c>
      <c r="C174" s="862" t="s">
        <v>35</v>
      </c>
      <c r="D174" s="876">
        <v>42262</v>
      </c>
      <c r="E174" s="862" t="s">
        <v>36</v>
      </c>
      <c r="F174" s="878" t="s">
        <v>622</v>
      </c>
    </row>
    <row r="175" spans="2:6" customFormat="1" ht="12.45" x14ac:dyDescent="0.2">
      <c r="B175" s="875" t="s">
        <v>129</v>
      </c>
      <c r="C175" s="879" t="s">
        <v>35</v>
      </c>
      <c r="D175" s="876">
        <v>42262</v>
      </c>
      <c r="E175" s="862" t="s">
        <v>36</v>
      </c>
      <c r="F175" s="878" t="s">
        <v>623</v>
      </c>
    </row>
    <row r="176" spans="2:6" customFormat="1" ht="12.45" x14ac:dyDescent="0.2">
      <c r="B176" s="875" t="s">
        <v>128</v>
      </c>
      <c r="C176" s="862" t="s">
        <v>35</v>
      </c>
      <c r="D176" s="876">
        <v>42262</v>
      </c>
      <c r="E176" s="862" t="s">
        <v>36</v>
      </c>
      <c r="F176" s="878" t="s">
        <v>624</v>
      </c>
    </row>
    <row r="177" spans="2:6" customFormat="1" ht="12.45" x14ac:dyDescent="0.2">
      <c r="B177" s="875" t="s">
        <v>127</v>
      </c>
      <c r="C177" s="879" t="s">
        <v>35</v>
      </c>
      <c r="D177" s="876">
        <v>42262</v>
      </c>
      <c r="E177" s="862" t="s">
        <v>36</v>
      </c>
      <c r="F177" s="878" t="s">
        <v>553</v>
      </c>
    </row>
    <row r="178" spans="2:6" customFormat="1" ht="13.1" x14ac:dyDescent="0.25">
      <c r="B178" s="874" t="s">
        <v>554</v>
      </c>
      <c r="C178" s="866"/>
      <c r="D178" s="866"/>
      <c r="E178" s="866"/>
      <c r="F178" s="867"/>
    </row>
    <row r="179" spans="2:6" customFormat="1" ht="12.45" x14ac:dyDescent="0.2">
      <c r="B179" s="880" t="s">
        <v>155</v>
      </c>
      <c r="C179" s="881" t="s">
        <v>35</v>
      </c>
      <c r="D179" s="882">
        <v>45017</v>
      </c>
      <c r="E179" s="838" t="s">
        <v>36</v>
      </c>
      <c r="F179" s="883">
        <v>0</v>
      </c>
    </row>
    <row r="180" spans="2:6" customFormat="1" ht="12.45" x14ac:dyDescent="0.2">
      <c r="B180" s="880" t="s">
        <v>156</v>
      </c>
      <c r="C180" s="881" t="s">
        <v>35</v>
      </c>
      <c r="D180" s="882">
        <v>45017</v>
      </c>
      <c r="E180" s="838" t="s">
        <v>36</v>
      </c>
      <c r="F180" s="884" t="s">
        <v>236</v>
      </c>
    </row>
    <row r="181" spans="2:6" customFormat="1" ht="12.45" x14ac:dyDescent="0.2">
      <c r="B181" s="880" t="s">
        <v>157</v>
      </c>
      <c r="C181" s="881" t="s">
        <v>35</v>
      </c>
      <c r="D181" s="882">
        <v>45017</v>
      </c>
      <c r="E181" s="838" t="s">
        <v>36</v>
      </c>
      <c r="F181" s="884" t="s">
        <v>555</v>
      </c>
    </row>
    <row r="182" spans="2:6" customFormat="1" ht="12.45" x14ac:dyDescent="0.2">
      <c r="B182" s="880" t="s">
        <v>158</v>
      </c>
      <c r="C182" s="881" t="s">
        <v>35</v>
      </c>
      <c r="D182" s="882">
        <v>45017</v>
      </c>
      <c r="E182" s="838" t="s">
        <v>36</v>
      </c>
      <c r="F182" s="884" t="s">
        <v>556</v>
      </c>
    </row>
    <row r="183" spans="2:6" customFormat="1" ht="12.45" x14ac:dyDescent="0.2">
      <c r="B183" s="880" t="s">
        <v>159</v>
      </c>
      <c r="C183" s="881" t="s">
        <v>35</v>
      </c>
      <c r="D183" s="882">
        <v>45017</v>
      </c>
      <c r="E183" s="838" t="s">
        <v>36</v>
      </c>
      <c r="F183" s="884" t="s">
        <v>557</v>
      </c>
    </row>
    <row r="184" spans="2:6" customFormat="1" ht="12.45" x14ac:dyDescent="0.2">
      <c r="B184" s="880" t="s">
        <v>160</v>
      </c>
      <c r="C184" s="881" t="s">
        <v>35</v>
      </c>
      <c r="D184" s="882">
        <v>45017</v>
      </c>
      <c r="E184" s="838" t="s">
        <v>36</v>
      </c>
      <c r="F184" s="884" t="s">
        <v>558</v>
      </c>
    </row>
    <row r="185" spans="2:6" customFormat="1" ht="12.45" x14ac:dyDescent="0.2">
      <c r="B185" s="880" t="s">
        <v>161</v>
      </c>
      <c r="C185" s="881" t="s">
        <v>35</v>
      </c>
      <c r="D185" s="882">
        <v>45017</v>
      </c>
      <c r="E185" s="838" t="s">
        <v>36</v>
      </c>
      <c r="F185" s="884" t="s">
        <v>559</v>
      </c>
    </row>
    <row r="186" spans="2:6" customFormat="1" ht="13.1" x14ac:dyDescent="0.25">
      <c r="B186" s="832" t="s">
        <v>599</v>
      </c>
      <c r="C186" s="866"/>
      <c r="D186" s="866"/>
      <c r="E186" s="866"/>
      <c r="F186" s="885"/>
    </row>
    <row r="187" spans="2:6" customFormat="1" ht="12.45" x14ac:dyDescent="0.2">
      <c r="B187" s="880" t="s">
        <v>155</v>
      </c>
      <c r="C187" s="881" t="s">
        <v>35</v>
      </c>
      <c r="D187" s="882">
        <v>45273</v>
      </c>
      <c r="E187" s="838" t="s">
        <v>36</v>
      </c>
      <c r="F187" s="886">
        <v>0</v>
      </c>
    </row>
    <row r="188" spans="2:6" customFormat="1" ht="12.45" x14ac:dyDescent="0.2">
      <c r="B188" s="880" t="s">
        <v>156</v>
      </c>
      <c r="C188" s="881" t="s">
        <v>35</v>
      </c>
      <c r="D188" s="882">
        <v>45273</v>
      </c>
      <c r="E188" s="838" t="s">
        <v>36</v>
      </c>
      <c r="F188" s="886">
        <v>300</v>
      </c>
    </row>
    <row r="189" spans="2:6" customFormat="1" ht="12.45" x14ac:dyDescent="0.2">
      <c r="B189" s="880" t="s">
        <v>157</v>
      </c>
      <c r="C189" s="881" t="s">
        <v>35</v>
      </c>
      <c r="D189" s="882">
        <v>45273</v>
      </c>
      <c r="E189" s="838" t="s">
        <v>36</v>
      </c>
      <c r="F189" s="886">
        <v>600</v>
      </c>
    </row>
    <row r="190" spans="2:6" customFormat="1" ht="12.45" x14ac:dyDescent="0.2">
      <c r="B190" s="880" t="s">
        <v>158</v>
      </c>
      <c r="C190" s="881" t="s">
        <v>35</v>
      </c>
      <c r="D190" s="882">
        <v>45273</v>
      </c>
      <c r="E190" s="838" t="s">
        <v>36</v>
      </c>
      <c r="F190" s="886">
        <v>1000</v>
      </c>
    </row>
    <row r="191" spans="2:6" customFormat="1" ht="12.45" x14ac:dyDescent="0.2">
      <c r="B191" s="880" t="s">
        <v>159</v>
      </c>
      <c r="C191" s="881" t="s">
        <v>35</v>
      </c>
      <c r="D191" s="882">
        <v>45273</v>
      </c>
      <c r="E191" s="838" t="s">
        <v>36</v>
      </c>
      <c r="F191" s="886">
        <v>1500</v>
      </c>
    </row>
    <row r="192" spans="2:6" customFormat="1" ht="12.45" x14ac:dyDescent="0.2">
      <c r="B192" s="880" t="s">
        <v>160</v>
      </c>
      <c r="C192" s="881" t="s">
        <v>35</v>
      </c>
      <c r="D192" s="882">
        <v>45273</v>
      </c>
      <c r="E192" s="838" t="s">
        <v>36</v>
      </c>
      <c r="F192" s="886">
        <v>3000</v>
      </c>
    </row>
    <row r="193" spans="2:6" customFormat="1" ht="12.45" x14ac:dyDescent="0.2">
      <c r="B193" s="880" t="s">
        <v>161</v>
      </c>
      <c r="C193" s="881" t="s">
        <v>35</v>
      </c>
      <c r="D193" s="882">
        <v>45273</v>
      </c>
      <c r="E193" s="838" t="s">
        <v>36</v>
      </c>
      <c r="F193" s="886">
        <v>5000</v>
      </c>
    </row>
    <row r="194" spans="2:6" customFormat="1" ht="12.45" x14ac:dyDescent="0.2">
      <c r="B194" s="880" t="s">
        <v>162</v>
      </c>
      <c r="C194" s="881" t="s">
        <v>35</v>
      </c>
      <c r="D194" s="882">
        <v>45273</v>
      </c>
      <c r="E194" s="838" t="s">
        <v>36</v>
      </c>
      <c r="F194" s="886">
        <v>10000</v>
      </c>
    </row>
    <row r="195" spans="2:6" customFormat="1" ht="12.45" x14ac:dyDescent="0.2">
      <c r="B195" s="880" t="s">
        <v>163</v>
      </c>
      <c r="C195" s="881" t="s">
        <v>35</v>
      </c>
      <c r="D195" s="882">
        <v>45273</v>
      </c>
      <c r="E195" s="838" t="s">
        <v>36</v>
      </c>
      <c r="F195" s="886">
        <v>15000</v>
      </c>
    </row>
    <row r="196" spans="2:6" customFormat="1" ht="12.45" x14ac:dyDescent="0.2">
      <c r="B196" s="880"/>
      <c r="C196" s="881"/>
      <c r="D196" s="882"/>
      <c r="E196" s="838"/>
      <c r="F196" s="1041"/>
    </row>
    <row r="197" spans="2:6" customFormat="1" ht="17.7" x14ac:dyDescent="0.3">
      <c r="B197" s="950" t="s">
        <v>810</v>
      </c>
      <c r="C197" s="951"/>
      <c r="D197" s="951"/>
      <c r="E197" s="951"/>
      <c r="F197" s="952"/>
    </row>
    <row r="198" spans="2:6" customFormat="1" ht="14.4" x14ac:dyDescent="0.25">
      <c r="B198" s="953" t="s">
        <v>611</v>
      </c>
      <c r="C198" s="954" t="s">
        <v>90</v>
      </c>
      <c r="D198" s="954" t="s">
        <v>30</v>
      </c>
      <c r="E198" s="954" t="s">
        <v>65</v>
      </c>
      <c r="F198" s="955" t="s">
        <v>32</v>
      </c>
    </row>
    <row r="199" spans="2:6" customFormat="1" ht="13.1" x14ac:dyDescent="0.25">
      <c r="B199" s="854" t="s">
        <v>600</v>
      </c>
      <c r="C199" s="948"/>
      <c r="D199" s="948"/>
      <c r="E199" s="948"/>
      <c r="F199" s="949"/>
    </row>
    <row r="200" spans="2:6" customFormat="1" ht="12.45" x14ac:dyDescent="0.2">
      <c r="B200" s="841" t="s">
        <v>68</v>
      </c>
      <c r="C200" s="838" t="s">
        <v>42</v>
      </c>
      <c r="D200" s="839">
        <v>45017</v>
      </c>
      <c r="E200" s="838" t="s">
        <v>43</v>
      </c>
      <c r="F200" s="840">
        <v>2.5099999999999998</v>
      </c>
    </row>
    <row r="201" spans="2:6" customFormat="1" ht="12.45" x14ac:dyDescent="0.2">
      <c r="B201" s="868" t="s">
        <v>25</v>
      </c>
      <c r="C201" s="869" t="s">
        <v>42</v>
      </c>
      <c r="D201" s="870">
        <v>40392</v>
      </c>
      <c r="E201" s="869" t="s">
        <v>43</v>
      </c>
      <c r="F201" s="871">
        <v>7</v>
      </c>
    </row>
    <row r="202" spans="2:6" customFormat="1" ht="13.1" x14ac:dyDescent="0.25">
      <c r="B202" s="859" t="s">
        <v>473</v>
      </c>
      <c r="C202" s="834"/>
      <c r="D202" s="834"/>
      <c r="E202" s="834"/>
      <c r="F202" s="872"/>
    </row>
    <row r="203" spans="2:6" customFormat="1" ht="12.45" x14ac:dyDescent="0.2">
      <c r="B203" s="841" t="s">
        <v>68</v>
      </c>
      <c r="C203" s="838" t="s">
        <v>117</v>
      </c>
      <c r="D203" s="839">
        <v>45017</v>
      </c>
      <c r="E203" s="838" t="s">
        <v>43</v>
      </c>
      <c r="F203" s="840">
        <v>3.43</v>
      </c>
    </row>
    <row r="204" spans="2:6" customFormat="1" ht="12.45" x14ac:dyDescent="0.2">
      <c r="B204" s="873"/>
      <c r="C204" s="838"/>
      <c r="D204" s="839"/>
      <c r="E204" s="838"/>
      <c r="F204" s="1043"/>
    </row>
    <row r="205" spans="2:6" customFormat="1" ht="13.1" x14ac:dyDescent="0.25">
      <c r="B205" s="832" t="s">
        <v>596</v>
      </c>
      <c r="C205" s="834"/>
      <c r="D205" s="834"/>
      <c r="E205" s="834"/>
      <c r="F205" s="928"/>
    </row>
    <row r="206" spans="2:6" customFormat="1" ht="13.1" x14ac:dyDescent="0.25">
      <c r="B206" s="929" t="s">
        <v>614</v>
      </c>
      <c r="C206" s="835" t="s">
        <v>42</v>
      </c>
      <c r="D206" s="836">
        <v>43132</v>
      </c>
      <c r="E206" s="916" t="s">
        <v>43</v>
      </c>
      <c r="F206" s="837">
        <v>0</v>
      </c>
    </row>
    <row r="207" spans="2:6" customFormat="1" ht="13.1" x14ac:dyDescent="0.25">
      <c r="B207" s="844" t="s">
        <v>615</v>
      </c>
      <c r="C207" s="881" t="s">
        <v>42</v>
      </c>
      <c r="D207" s="882">
        <v>43132</v>
      </c>
      <c r="E207" s="930" t="s">
        <v>43</v>
      </c>
      <c r="F207" s="840">
        <v>1.5</v>
      </c>
    </row>
    <row r="208" spans="2:6" customFormat="1" ht="13.1" x14ac:dyDescent="0.25">
      <c r="B208" s="897" t="s">
        <v>616</v>
      </c>
      <c r="C208" s="862" t="s">
        <v>42</v>
      </c>
      <c r="D208" s="864">
        <v>43132</v>
      </c>
      <c r="E208" s="931" t="s">
        <v>43</v>
      </c>
      <c r="F208" s="840">
        <v>3</v>
      </c>
    </row>
    <row r="209" spans="2:14" customFormat="1" ht="13.1" x14ac:dyDescent="0.25">
      <c r="B209" s="897" t="s">
        <v>617</v>
      </c>
      <c r="C209" s="862" t="s">
        <v>42</v>
      </c>
      <c r="D209" s="864">
        <v>43132</v>
      </c>
      <c r="E209" s="931" t="s">
        <v>43</v>
      </c>
      <c r="F209" s="840">
        <v>5</v>
      </c>
    </row>
    <row r="210" spans="2:14" customFormat="1" ht="13.1" x14ac:dyDescent="0.25">
      <c r="B210" s="897" t="s">
        <v>618</v>
      </c>
      <c r="C210" s="862" t="s">
        <v>42</v>
      </c>
      <c r="D210" s="864">
        <v>43132</v>
      </c>
      <c r="E210" s="931" t="s">
        <v>43</v>
      </c>
      <c r="F210" s="840">
        <v>7</v>
      </c>
    </row>
    <row r="211" spans="2:14" customFormat="1" ht="13.1" x14ac:dyDescent="0.25">
      <c r="B211" s="897" t="s">
        <v>619</v>
      </c>
      <c r="C211" s="862" t="s">
        <v>42</v>
      </c>
      <c r="D211" s="864">
        <v>43132</v>
      </c>
      <c r="E211" s="931" t="s">
        <v>43</v>
      </c>
      <c r="F211" s="840">
        <v>11</v>
      </c>
    </row>
    <row r="212" spans="2:14" x14ac:dyDescent="0.3">
      <c r="B212" s="897"/>
      <c r="C212" s="862"/>
      <c r="D212" s="864"/>
      <c r="E212" s="931"/>
      <c r="F212" s="894"/>
    </row>
    <row r="213" spans="2:14" s="903" customFormat="1" x14ac:dyDescent="0.3">
      <c r="B213" s="1056" t="s">
        <v>625</v>
      </c>
      <c r="C213" s="1057"/>
      <c r="D213" s="1057"/>
      <c r="E213" s="1058"/>
      <c r="F213" s="925"/>
      <c r="G213"/>
      <c r="H213"/>
      <c r="I213"/>
      <c r="J213"/>
      <c r="K213"/>
      <c r="L213"/>
      <c r="M213"/>
      <c r="N213"/>
    </row>
    <row r="214" spans="2:14" s="903" customFormat="1" x14ac:dyDescent="0.3">
      <c r="B214" s="932"/>
      <c r="C214" s="999"/>
      <c r="D214" s="999"/>
      <c r="E214" s="1000"/>
      <c r="F214" s="925"/>
      <c r="G214"/>
      <c r="H214"/>
      <c r="I214"/>
      <c r="J214"/>
      <c r="K214"/>
      <c r="L214"/>
      <c r="M214"/>
      <c r="N214"/>
    </row>
    <row r="215" spans="2:14" customFormat="1" ht="17.7" x14ac:dyDescent="0.3">
      <c r="B215" s="1044" t="s">
        <v>812</v>
      </c>
      <c r="C215" s="951"/>
      <c r="D215" s="951"/>
      <c r="E215" s="951"/>
      <c r="F215" s="952"/>
    </row>
    <row r="216" spans="2:14" customFormat="1" ht="13.1" x14ac:dyDescent="0.25">
      <c r="B216" s="832" t="s">
        <v>631</v>
      </c>
      <c r="C216" s="866"/>
      <c r="D216" s="866"/>
      <c r="E216" s="866"/>
      <c r="F216" s="866"/>
    </row>
    <row r="217" spans="2:14" customFormat="1" x14ac:dyDescent="0.3">
      <c r="B217" s="887" t="s">
        <v>167</v>
      </c>
      <c r="C217" s="888"/>
      <c r="D217" s="889"/>
      <c r="E217" s="888"/>
      <c r="F217" s="921"/>
    </row>
    <row r="218" spans="2:14" customFormat="1" ht="12.45" x14ac:dyDescent="0.2">
      <c r="B218" s="875" t="s">
        <v>461</v>
      </c>
      <c r="C218" s="862" t="s">
        <v>35</v>
      </c>
      <c r="D218" s="876">
        <v>41487</v>
      </c>
      <c r="E218" s="862" t="s">
        <v>36</v>
      </c>
      <c r="F218" s="878" t="s">
        <v>169</v>
      </c>
    </row>
    <row r="219" spans="2:14" customFormat="1" ht="12.45" x14ac:dyDescent="0.2">
      <c r="B219" s="875" t="s">
        <v>562</v>
      </c>
      <c r="C219" s="838"/>
      <c r="D219" s="839">
        <v>44805</v>
      </c>
      <c r="E219" s="862" t="s">
        <v>36</v>
      </c>
      <c r="F219" s="840">
        <v>78.5</v>
      </c>
    </row>
    <row r="220" spans="2:14" customFormat="1" ht="12.45" x14ac:dyDescent="0.2">
      <c r="B220" s="875"/>
      <c r="C220" s="838"/>
      <c r="D220" s="839"/>
      <c r="E220" s="862"/>
      <c r="F220" s="878"/>
    </row>
    <row r="221" spans="2:14" customFormat="1" ht="13.1" x14ac:dyDescent="0.25">
      <c r="B221" s="956" t="s">
        <v>630</v>
      </c>
      <c r="C221" s="948"/>
      <c r="D221" s="948"/>
      <c r="E221" s="948"/>
      <c r="F221" s="948"/>
    </row>
    <row r="222" spans="2:14" customFormat="1" x14ac:dyDescent="0.3">
      <c r="B222" s="887" t="s">
        <v>170</v>
      </c>
      <c r="C222" s="888"/>
      <c r="D222" s="889"/>
      <c r="E222" s="888"/>
      <c r="F222" s="921"/>
    </row>
    <row r="223" spans="2:14" customFormat="1" ht="12.45" x14ac:dyDescent="0.2">
      <c r="B223" s="875" t="s">
        <v>639</v>
      </c>
      <c r="C223" s="862" t="s">
        <v>35</v>
      </c>
      <c r="D223" s="876">
        <v>43525</v>
      </c>
      <c r="E223" s="862" t="s">
        <v>36</v>
      </c>
      <c r="F223" s="886" t="s">
        <v>169</v>
      </c>
    </row>
    <row r="224" spans="2:14" customFormat="1" ht="12.45" x14ac:dyDescent="0.2">
      <c r="B224" s="875" t="s">
        <v>171</v>
      </c>
      <c r="C224" s="862" t="s">
        <v>35</v>
      </c>
      <c r="D224" s="876">
        <v>45383</v>
      </c>
      <c r="E224" s="862" t="s">
        <v>36</v>
      </c>
      <c r="F224" s="886">
        <v>34</v>
      </c>
    </row>
    <row r="225" spans="2:7" customFormat="1" ht="12.45" x14ac:dyDescent="0.2">
      <c r="B225" s="875" t="s">
        <v>172</v>
      </c>
      <c r="C225" s="862" t="s">
        <v>35</v>
      </c>
      <c r="D225" s="876">
        <v>45383</v>
      </c>
      <c r="E225" s="862" t="s">
        <v>36</v>
      </c>
      <c r="F225" s="886">
        <v>34</v>
      </c>
    </row>
    <row r="226" spans="2:7" customFormat="1" ht="12.45" x14ac:dyDescent="0.2">
      <c r="B226" s="875" t="s">
        <v>265</v>
      </c>
      <c r="C226" s="862" t="s">
        <v>35</v>
      </c>
      <c r="D226" s="876">
        <v>45383</v>
      </c>
      <c r="E226" s="862" t="s">
        <v>36</v>
      </c>
      <c r="F226" s="886">
        <v>37.700000000000003</v>
      </c>
    </row>
    <row r="227" spans="2:7" customFormat="1" ht="12.45" x14ac:dyDescent="0.2">
      <c r="B227" s="875" t="s">
        <v>266</v>
      </c>
      <c r="C227" s="862" t="s">
        <v>35</v>
      </c>
      <c r="D227" s="876">
        <v>45383</v>
      </c>
      <c r="E227" s="862" t="s">
        <v>36</v>
      </c>
      <c r="F227" s="886">
        <v>37.700000000000003</v>
      </c>
    </row>
    <row r="228" spans="2:7" customFormat="1" x14ac:dyDescent="0.3">
      <c r="B228" s="890"/>
      <c r="C228" s="891"/>
      <c r="D228" s="892"/>
      <c r="E228" s="891"/>
      <c r="F228" s="908"/>
    </row>
    <row r="229" spans="2:7" customFormat="1" ht="13.1" x14ac:dyDescent="0.25">
      <c r="B229" s="956" t="s">
        <v>628</v>
      </c>
      <c r="C229" s="948"/>
      <c r="D229" s="948"/>
      <c r="E229" s="948"/>
      <c r="F229" s="993"/>
    </row>
    <row r="230" spans="2:7" customFormat="1" ht="12.45" x14ac:dyDescent="0.2">
      <c r="B230" s="934" t="s">
        <v>568</v>
      </c>
      <c r="C230" s="935"/>
      <c r="D230" s="864">
        <v>45383</v>
      </c>
      <c r="E230" s="935" t="s">
        <v>36</v>
      </c>
      <c r="F230" s="865">
        <v>141.59</v>
      </c>
    </row>
    <row r="231" spans="2:7" customFormat="1" ht="12.45" x14ac:dyDescent="0.2">
      <c r="B231" s="861" t="s">
        <v>177</v>
      </c>
      <c r="C231" s="862"/>
      <c r="D231" s="864">
        <v>45383</v>
      </c>
      <c r="E231" s="862" t="s">
        <v>36</v>
      </c>
      <c r="F231" s="865">
        <v>89.86</v>
      </c>
    </row>
    <row r="232" spans="2:7" customFormat="1" x14ac:dyDescent="0.3">
      <c r="B232" s="868"/>
      <c r="C232" s="869"/>
      <c r="D232" s="870"/>
      <c r="E232" s="869"/>
      <c r="F232" s="924"/>
    </row>
    <row r="233" spans="2:7" customFormat="1" ht="13.1" x14ac:dyDescent="0.25">
      <c r="B233" s="832" t="s">
        <v>604</v>
      </c>
      <c r="C233" s="895"/>
      <c r="D233" s="895"/>
      <c r="E233" s="895"/>
      <c r="F233" s="941"/>
    </row>
    <row r="234" spans="2:7" customFormat="1" ht="12.45" x14ac:dyDescent="0.2">
      <c r="B234" s="915" t="s">
        <v>603</v>
      </c>
      <c r="C234" s="835" t="s">
        <v>35</v>
      </c>
      <c r="D234" s="836">
        <v>45305</v>
      </c>
      <c r="E234" s="835" t="s">
        <v>36</v>
      </c>
      <c r="F234" s="837">
        <v>77</v>
      </c>
    </row>
    <row r="235" spans="2:7" customFormat="1" ht="12.45" x14ac:dyDescent="0.2">
      <c r="B235" s="841" t="s">
        <v>744</v>
      </c>
      <c r="C235" s="838" t="s">
        <v>35</v>
      </c>
      <c r="D235" s="839">
        <v>45361</v>
      </c>
      <c r="E235" s="917" t="s">
        <v>36</v>
      </c>
      <c r="F235" s="860">
        <v>245</v>
      </c>
    </row>
    <row r="236" spans="2:7" customFormat="1" x14ac:dyDescent="0.3">
      <c r="B236" s="922"/>
      <c r="C236" s="923"/>
      <c r="D236" s="923"/>
      <c r="E236" s="923"/>
      <c r="F236" s="908"/>
    </row>
    <row r="237" spans="2:7" customFormat="1" ht="17.7" x14ac:dyDescent="0.3">
      <c r="B237" s="1044" t="s">
        <v>813</v>
      </c>
      <c r="C237" s="951"/>
      <c r="D237" s="951"/>
      <c r="E237" s="951"/>
      <c r="F237" s="952"/>
    </row>
    <row r="238" spans="2:7" customFormat="1" ht="13.1" x14ac:dyDescent="0.25">
      <c r="B238" s="832" t="s">
        <v>597</v>
      </c>
      <c r="C238" s="895"/>
      <c r="D238" s="895"/>
      <c r="E238" s="895"/>
      <c r="F238" s="941"/>
    </row>
    <row r="239" spans="2:7" customFormat="1" ht="12.45" x14ac:dyDescent="0.2">
      <c r="B239" s="841" t="s">
        <v>612</v>
      </c>
      <c r="C239" s="838" t="s">
        <v>42</v>
      </c>
      <c r="D239" s="839">
        <v>45017</v>
      </c>
      <c r="E239" s="838" t="s">
        <v>43</v>
      </c>
      <c r="F239" s="886">
        <v>7.89</v>
      </c>
    </row>
    <row r="240" spans="2:7" customFormat="1" ht="12.45" x14ac:dyDescent="0.2">
      <c r="B240" s="841" t="s">
        <v>613</v>
      </c>
      <c r="C240" s="838" t="s">
        <v>42</v>
      </c>
      <c r="D240" s="839">
        <v>45383</v>
      </c>
      <c r="E240" s="838" t="s">
        <v>43</v>
      </c>
      <c r="F240" s="886">
        <v>12.29</v>
      </c>
      <c r="G240" s="961"/>
    </row>
    <row r="241" spans="1:7" customFormat="1" ht="12.45" x14ac:dyDescent="0.2">
      <c r="B241" s="841"/>
      <c r="C241" s="838"/>
      <c r="D241" s="839"/>
      <c r="E241" s="838"/>
      <c r="F241" s="886"/>
      <c r="G241" s="961"/>
    </row>
    <row r="242" spans="1:7" customFormat="1" ht="12.45" x14ac:dyDescent="0.2">
      <c r="B242" s="1045" t="s">
        <v>112</v>
      </c>
      <c r="C242" s="838" t="s">
        <v>35</v>
      </c>
      <c r="D242" s="839">
        <v>44927</v>
      </c>
      <c r="E242" s="838" t="s">
        <v>36</v>
      </c>
      <c r="F242" s="840">
        <v>31</v>
      </c>
    </row>
    <row r="243" spans="1:7" customFormat="1" ht="12.45" x14ac:dyDescent="0.2">
      <c r="B243" s="1030" t="s">
        <v>648</v>
      </c>
      <c r="C243" s="838" t="s">
        <v>649</v>
      </c>
      <c r="D243" s="839">
        <v>45597</v>
      </c>
      <c r="E243" s="917" t="s">
        <v>36</v>
      </c>
      <c r="F243" s="860">
        <v>565</v>
      </c>
    </row>
    <row r="244" spans="1:7" customFormat="1" x14ac:dyDescent="0.3">
      <c r="B244" s="841"/>
      <c r="C244" s="838"/>
      <c r="D244" s="839"/>
      <c r="E244" s="838"/>
      <c r="F244" s="924"/>
    </row>
    <row r="245" spans="1:7" x14ac:dyDescent="0.3">
      <c r="B245" s="832" t="s">
        <v>595</v>
      </c>
      <c r="C245" s="834"/>
      <c r="D245" s="834"/>
      <c r="E245" s="834"/>
      <c r="F245" s="834"/>
    </row>
    <row r="246" spans="1:7" x14ac:dyDescent="0.3">
      <c r="B246" s="915" t="s">
        <v>412</v>
      </c>
      <c r="C246" s="835" t="s">
        <v>35</v>
      </c>
      <c r="D246" s="836">
        <v>45017</v>
      </c>
      <c r="E246" s="916" t="s">
        <v>36</v>
      </c>
      <c r="F246" s="840">
        <v>137.28</v>
      </c>
    </row>
    <row r="247" spans="1:7" x14ac:dyDescent="0.3">
      <c r="B247" s="841" t="s">
        <v>407</v>
      </c>
      <c r="C247" s="838" t="s">
        <v>35</v>
      </c>
      <c r="D247" s="839">
        <v>45017</v>
      </c>
      <c r="E247" s="917" t="s">
        <v>36</v>
      </c>
      <c r="F247" s="840">
        <v>167.48</v>
      </c>
    </row>
    <row r="248" spans="1:7" x14ac:dyDescent="0.3">
      <c r="B248" s="841" t="s">
        <v>465</v>
      </c>
      <c r="C248" s="838" t="s">
        <v>35</v>
      </c>
      <c r="D248" s="839">
        <v>43009</v>
      </c>
      <c r="E248" s="917" t="s">
        <v>36</v>
      </c>
      <c r="F248" s="840">
        <v>60</v>
      </c>
    </row>
    <row r="249" spans="1:7" x14ac:dyDescent="0.3">
      <c r="B249" s="841" t="s">
        <v>466</v>
      </c>
      <c r="C249" s="838" t="s">
        <v>35</v>
      </c>
      <c r="D249" s="839">
        <v>44805</v>
      </c>
      <c r="E249" s="917" t="s">
        <v>36</v>
      </c>
      <c r="F249" s="840">
        <v>77.5</v>
      </c>
    </row>
    <row r="250" spans="1:7" x14ac:dyDescent="0.3">
      <c r="B250" s="926"/>
      <c r="C250" s="891"/>
      <c r="D250" s="891"/>
      <c r="E250" s="927"/>
      <c r="F250" s="908"/>
    </row>
    <row r="251" spans="1:7" customFormat="1" x14ac:dyDescent="0.3">
      <c r="A251" s="831"/>
      <c r="B251" s="859" t="s">
        <v>821</v>
      </c>
      <c r="C251" s="834"/>
      <c r="D251" s="834"/>
      <c r="E251" s="834"/>
      <c r="F251" s="928"/>
    </row>
    <row r="252" spans="1:7" customFormat="1" x14ac:dyDescent="0.3">
      <c r="A252" s="831"/>
      <c r="B252" s="915" t="s">
        <v>819</v>
      </c>
      <c r="C252" s="835" t="s">
        <v>35</v>
      </c>
      <c r="D252" s="864">
        <v>45383</v>
      </c>
      <c r="E252" s="916" t="s">
        <v>36</v>
      </c>
      <c r="F252" s="865">
        <v>106.77</v>
      </c>
    </row>
    <row r="253" spans="1:7" customFormat="1" x14ac:dyDescent="0.3">
      <c r="A253" s="831"/>
      <c r="B253" s="841" t="s">
        <v>312</v>
      </c>
      <c r="C253" s="838" t="s">
        <v>35</v>
      </c>
      <c r="D253" s="864">
        <v>45383</v>
      </c>
      <c r="E253" s="917" t="s">
        <v>36</v>
      </c>
      <c r="F253" s="865">
        <v>312.91000000000003</v>
      </c>
    </row>
    <row r="254" spans="1:7" customFormat="1" x14ac:dyDescent="0.3">
      <c r="A254" s="831"/>
      <c r="B254" s="841"/>
      <c r="C254" s="838"/>
      <c r="D254" s="838"/>
      <c r="E254" s="917"/>
      <c r="F254" s="909"/>
    </row>
    <row r="255" spans="1:7" customFormat="1" x14ac:dyDescent="0.3">
      <c r="A255" s="831"/>
      <c r="B255" s="1054" t="s">
        <v>822</v>
      </c>
      <c r="C255" s="862"/>
      <c r="D255" s="862"/>
      <c r="E255" s="931"/>
      <c r="F255" s="909"/>
    </row>
    <row r="256" spans="1:7" customFormat="1" x14ac:dyDescent="0.3">
      <c r="A256" s="831"/>
      <c r="B256" s="861" t="s">
        <v>84</v>
      </c>
      <c r="C256" s="862" t="s">
        <v>35</v>
      </c>
      <c r="D256" s="864">
        <v>40469</v>
      </c>
      <c r="E256" s="931" t="s">
        <v>36</v>
      </c>
      <c r="F256" s="865">
        <v>14</v>
      </c>
    </row>
    <row r="257" spans="2:6" customFormat="1" ht="12.45" x14ac:dyDescent="0.2">
      <c r="B257" s="861" t="s">
        <v>85</v>
      </c>
      <c r="C257" s="862" t="s">
        <v>35</v>
      </c>
      <c r="D257" s="864">
        <v>40469</v>
      </c>
      <c r="E257" s="931" t="s">
        <v>36</v>
      </c>
      <c r="F257" s="865">
        <v>14</v>
      </c>
    </row>
    <row r="258" spans="2:6" customFormat="1" ht="12.45" x14ac:dyDescent="0.2">
      <c r="B258" s="861"/>
      <c r="C258" s="862"/>
      <c r="D258" s="864"/>
      <c r="E258" s="931"/>
      <c r="F258" s="865"/>
    </row>
    <row r="259" spans="2:6" customFormat="1" ht="13.1" x14ac:dyDescent="0.25">
      <c r="B259" s="944"/>
      <c r="C259" s="945" t="s">
        <v>90</v>
      </c>
      <c r="D259" s="945" t="s">
        <v>30</v>
      </c>
      <c r="E259" s="945" t="s">
        <v>31</v>
      </c>
      <c r="F259" s="946" t="s">
        <v>32</v>
      </c>
    </row>
    <row r="260" spans="2:6" customFormat="1" ht="13.1" x14ac:dyDescent="0.25">
      <c r="B260" s="832" t="s">
        <v>211</v>
      </c>
      <c r="C260" s="833"/>
      <c r="D260" s="833"/>
      <c r="E260" s="834"/>
      <c r="F260" s="834"/>
    </row>
    <row r="261" spans="2:6" customFormat="1" ht="12.45" x14ac:dyDescent="0.2">
      <c r="B261" s="861" t="s">
        <v>20</v>
      </c>
      <c r="C261" s="862" t="s">
        <v>44</v>
      </c>
      <c r="D261" s="864">
        <v>39569</v>
      </c>
      <c r="E261" s="862" t="s">
        <v>43</v>
      </c>
      <c r="F261" s="920">
        <v>1528</v>
      </c>
    </row>
    <row r="262" spans="2:6" customFormat="1" ht="12.45" x14ac:dyDescent="0.2">
      <c r="B262" s="841" t="s">
        <v>500</v>
      </c>
      <c r="C262" s="838" t="s">
        <v>44</v>
      </c>
      <c r="D262" s="839">
        <v>44652</v>
      </c>
      <c r="E262" s="838" t="s">
        <v>43</v>
      </c>
      <c r="F262" s="840">
        <v>27500</v>
      </c>
    </row>
    <row r="263" spans="2:6" customFormat="1" ht="12.45" x14ac:dyDescent="0.2">
      <c r="B263" s="861" t="s">
        <v>107</v>
      </c>
      <c r="C263" s="862"/>
      <c r="D263" s="862"/>
      <c r="E263" s="862"/>
      <c r="F263" s="863"/>
    </row>
    <row r="264" spans="2:6" customFormat="1" ht="12.45" x14ac:dyDescent="0.2">
      <c r="B264" s="861" t="s">
        <v>506</v>
      </c>
      <c r="C264" s="862" t="s">
        <v>13</v>
      </c>
      <c r="D264" s="864">
        <v>43118</v>
      </c>
      <c r="E264" s="862" t="s">
        <v>46</v>
      </c>
      <c r="F264" s="865">
        <v>40</v>
      </c>
    </row>
    <row r="265" spans="2:6" customFormat="1" ht="12.45" x14ac:dyDescent="0.2">
      <c r="B265" s="861" t="s">
        <v>47</v>
      </c>
      <c r="C265" s="862" t="s">
        <v>41</v>
      </c>
      <c r="D265" s="864">
        <v>39569</v>
      </c>
      <c r="E265" s="862" t="s">
        <v>36</v>
      </c>
      <c r="F265" s="865">
        <v>0</v>
      </c>
    </row>
    <row r="266" spans="2:6" customFormat="1" ht="12.45" x14ac:dyDescent="0.2">
      <c r="B266" s="861" t="s">
        <v>71</v>
      </c>
      <c r="C266" s="862"/>
      <c r="D266" s="862"/>
      <c r="E266" s="862"/>
      <c r="F266" s="863"/>
    </row>
    <row r="267" spans="2:6" customFormat="1" ht="12.45" x14ac:dyDescent="0.2">
      <c r="B267" s="861" t="s">
        <v>507</v>
      </c>
      <c r="C267" s="862" t="s">
        <v>35</v>
      </c>
      <c r="D267" s="864">
        <v>43118</v>
      </c>
      <c r="E267" s="862" t="s">
        <v>46</v>
      </c>
      <c r="F267" s="865">
        <v>40</v>
      </c>
    </row>
    <row r="268" spans="2:6" customFormat="1" ht="12.45" x14ac:dyDescent="0.2">
      <c r="B268" s="861" t="s">
        <v>21</v>
      </c>
      <c r="C268" s="862" t="s">
        <v>35</v>
      </c>
      <c r="D268" s="864">
        <v>43118</v>
      </c>
      <c r="E268" s="862" t="s">
        <v>46</v>
      </c>
      <c r="F268" s="865">
        <v>75</v>
      </c>
    </row>
    <row r="269" spans="2:6" customFormat="1" ht="12.45" x14ac:dyDescent="0.2">
      <c r="B269" s="861"/>
      <c r="C269" s="862"/>
      <c r="D269" s="864"/>
      <c r="E269" s="862"/>
      <c r="F269" s="865"/>
    </row>
    <row r="270" spans="2:6" customFormat="1" x14ac:dyDescent="0.3">
      <c r="B270" s="897" t="s">
        <v>297</v>
      </c>
      <c r="C270" s="862"/>
      <c r="D270" s="862"/>
      <c r="E270" s="862"/>
      <c r="F270" s="909"/>
    </row>
    <row r="271" spans="2:6" customFormat="1" x14ac:dyDescent="0.3">
      <c r="B271" s="861" t="s">
        <v>308</v>
      </c>
      <c r="C271" s="862"/>
      <c r="D271" s="864">
        <v>43160</v>
      </c>
      <c r="E271" s="862"/>
      <c r="F271" s="909"/>
    </row>
    <row r="272" spans="2:6" customFormat="1" x14ac:dyDescent="0.3">
      <c r="B272" s="861"/>
      <c r="C272" s="862"/>
      <c r="D272" s="864"/>
      <c r="E272" s="862"/>
      <c r="F272" s="913"/>
    </row>
    <row r="273" spans="2:6" customFormat="1" ht="13.1" x14ac:dyDescent="0.25">
      <c r="B273" s="832" t="s">
        <v>48</v>
      </c>
      <c r="C273" s="833"/>
      <c r="D273" s="833"/>
      <c r="E273" s="834"/>
      <c r="F273" s="834"/>
    </row>
    <row r="274" spans="2:6" customFormat="1" ht="12.45" x14ac:dyDescent="0.2">
      <c r="B274" s="861" t="s">
        <v>287</v>
      </c>
      <c r="C274" s="862" t="s">
        <v>35</v>
      </c>
      <c r="D274" s="864">
        <v>39569</v>
      </c>
      <c r="E274" s="862" t="s">
        <v>36</v>
      </c>
      <c r="F274" s="865">
        <v>0</v>
      </c>
    </row>
    <row r="275" spans="2:6" customFormat="1" ht="12.45" x14ac:dyDescent="0.2">
      <c r="B275" s="861" t="s">
        <v>288</v>
      </c>
      <c r="C275" s="862" t="s">
        <v>41</v>
      </c>
      <c r="D275" s="864">
        <v>39569</v>
      </c>
      <c r="E275" s="862" t="s">
        <v>36</v>
      </c>
      <c r="F275" s="865">
        <v>0</v>
      </c>
    </row>
    <row r="276" spans="2:6" customFormat="1" ht="12.45" x14ac:dyDescent="0.2">
      <c r="B276" s="861" t="s">
        <v>51</v>
      </c>
      <c r="C276" s="862" t="s">
        <v>13</v>
      </c>
      <c r="D276" s="864">
        <v>40909</v>
      </c>
      <c r="E276" s="862" t="s">
        <v>52</v>
      </c>
      <c r="F276" s="865">
        <v>1704</v>
      </c>
    </row>
    <row r="277" spans="2:6" customFormat="1" ht="12.45" x14ac:dyDescent="0.2">
      <c r="B277" s="861" t="s">
        <v>53</v>
      </c>
      <c r="C277" s="862" t="s">
        <v>13</v>
      </c>
      <c r="D277" s="864">
        <v>40909</v>
      </c>
      <c r="E277" s="862" t="s">
        <v>52</v>
      </c>
      <c r="F277" s="865">
        <v>3408</v>
      </c>
    </row>
    <row r="278" spans="2:6" customFormat="1" ht="12.45" x14ac:dyDescent="0.2">
      <c r="B278" s="861" t="s">
        <v>54</v>
      </c>
      <c r="C278" s="862" t="s">
        <v>13</v>
      </c>
      <c r="D278" s="864">
        <v>40909</v>
      </c>
      <c r="E278" s="862" t="s">
        <v>52</v>
      </c>
      <c r="F278" s="865">
        <v>5112</v>
      </c>
    </row>
    <row r="279" spans="2:6" customFormat="1" ht="12.45" x14ac:dyDescent="0.2">
      <c r="B279" s="861" t="s">
        <v>55</v>
      </c>
      <c r="C279" s="862" t="s">
        <v>13</v>
      </c>
      <c r="D279" s="864">
        <v>40909</v>
      </c>
      <c r="E279" s="862" t="s">
        <v>52</v>
      </c>
      <c r="F279" s="865">
        <v>6816</v>
      </c>
    </row>
    <row r="280" spans="2:6" customFormat="1" ht="12.45" x14ac:dyDescent="0.2">
      <c r="B280" s="861" t="s">
        <v>56</v>
      </c>
      <c r="C280" s="862" t="s">
        <v>13</v>
      </c>
      <c r="D280" s="864">
        <v>40909</v>
      </c>
      <c r="E280" s="862" t="s">
        <v>52</v>
      </c>
      <c r="F280" s="865">
        <v>8520</v>
      </c>
    </row>
    <row r="281" spans="2:6" customFormat="1" ht="12.45" x14ac:dyDescent="0.2">
      <c r="B281" s="861" t="s">
        <v>57</v>
      </c>
      <c r="C281" s="862" t="s">
        <v>13</v>
      </c>
      <c r="D281" s="864">
        <v>40909</v>
      </c>
      <c r="E281" s="862" t="s">
        <v>52</v>
      </c>
      <c r="F281" s="865">
        <v>10212</v>
      </c>
    </row>
    <row r="282" spans="2:6" customFormat="1" ht="12.45" x14ac:dyDescent="0.2">
      <c r="B282" s="861" t="s">
        <v>58</v>
      </c>
      <c r="C282" s="862" t="s">
        <v>13</v>
      </c>
      <c r="D282" s="864">
        <v>40909</v>
      </c>
      <c r="E282" s="862" t="s">
        <v>52</v>
      </c>
      <c r="F282" s="865">
        <v>11916</v>
      </c>
    </row>
    <row r="283" spans="2:6" customFormat="1" ht="12.45" x14ac:dyDescent="0.2">
      <c r="B283" s="861" t="s">
        <v>59</v>
      </c>
      <c r="C283" s="862" t="s">
        <v>13</v>
      </c>
      <c r="D283" s="864">
        <v>40909</v>
      </c>
      <c r="E283" s="862" t="s">
        <v>52</v>
      </c>
      <c r="F283" s="865">
        <v>13620</v>
      </c>
    </row>
    <row r="284" spans="2:6" customFormat="1" ht="12.45" x14ac:dyDescent="0.2">
      <c r="B284" s="861" t="s">
        <v>60</v>
      </c>
      <c r="C284" s="862" t="s">
        <v>13</v>
      </c>
      <c r="D284" s="864">
        <v>40909</v>
      </c>
      <c r="E284" s="862" t="s">
        <v>52</v>
      </c>
      <c r="F284" s="865">
        <v>15324</v>
      </c>
    </row>
    <row r="285" spans="2:6" customFormat="1" ht="12.45" x14ac:dyDescent="0.2">
      <c r="B285" s="861" t="s">
        <v>61</v>
      </c>
      <c r="C285" s="862" t="s">
        <v>13</v>
      </c>
      <c r="D285" s="864">
        <v>40909</v>
      </c>
      <c r="E285" s="862" t="s">
        <v>52</v>
      </c>
      <c r="F285" s="865">
        <v>17028</v>
      </c>
    </row>
    <row r="286" spans="2:6" customFormat="1" ht="12.45" x14ac:dyDescent="0.2">
      <c r="B286" s="861" t="s">
        <v>62</v>
      </c>
      <c r="C286" s="862" t="s">
        <v>13</v>
      </c>
      <c r="D286" s="864">
        <v>40909</v>
      </c>
      <c r="E286" s="862" t="s">
        <v>52</v>
      </c>
      <c r="F286" s="865">
        <v>57060</v>
      </c>
    </row>
    <row r="287" spans="2:6" customFormat="1" ht="12.45" x14ac:dyDescent="0.2">
      <c r="B287" s="861" t="s">
        <v>192</v>
      </c>
      <c r="C287" s="862" t="s">
        <v>13</v>
      </c>
      <c r="D287" s="864">
        <v>41512</v>
      </c>
      <c r="E287" s="862" t="s">
        <v>52</v>
      </c>
      <c r="F287" s="865">
        <v>456480</v>
      </c>
    </row>
    <row r="288" spans="2:6" customFormat="1" ht="12.45" x14ac:dyDescent="0.2">
      <c r="B288" s="861" t="s">
        <v>280</v>
      </c>
      <c r="C288" s="862" t="s">
        <v>35</v>
      </c>
      <c r="D288" s="864">
        <v>43118</v>
      </c>
      <c r="E288" s="862" t="s">
        <v>36</v>
      </c>
      <c r="F288" s="865">
        <v>59526</v>
      </c>
    </row>
    <row r="289" spans="2:6" customFormat="1" ht="12.45" x14ac:dyDescent="0.2">
      <c r="B289" s="861" t="s">
        <v>281</v>
      </c>
      <c r="C289" s="862" t="s">
        <v>13</v>
      </c>
      <c r="D289" s="864">
        <v>43118</v>
      </c>
      <c r="E289" s="862" t="s">
        <v>52</v>
      </c>
      <c r="F289" s="865">
        <v>57060</v>
      </c>
    </row>
    <row r="290" spans="2:6" customFormat="1" ht="12.45" x14ac:dyDescent="0.2">
      <c r="B290" s="861" t="s">
        <v>282</v>
      </c>
      <c r="C290" s="862" t="s">
        <v>35</v>
      </c>
      <c r="D290" s="864">
        <v>43118</v>
      </c>
      <c r="E290" s="862" t="s">
        <v>36</v>
      </c>
      <c r="F290" s="865">
        <v>595260</v>
      </c>
    </row>
    <row r="291" spans="2:6" customFormat="1" ht="12.45" x14ac:dyDescent="0.2">
      <c r="B291" s="861" t="s">
        <v>283</v>
      </c>
      <c r="C291" s="862" t="s">
        <v>13</v>
      </c>
      <c r="D291" s="864">
        <v>43118</v>
      </c>
      <c r="E291" s="862" t="s">
        <v>52</v>
      </c>
      <c r="F291" s="865">
        <v>570600</v>
      </c>
    </row>
    <row r="292" spans="2:6" customFormat="1" ht="12.45" x14ac:dyDescent="0.2">
      <c r="B292" s="861"/>
      <c r="C292" s="862"/>
      <c r="D292" s="864"/>
      <c r="E292" s="862"/>
      <c r="F292" s="1042"/>
    </row>
    <row r="293" spans="2:6" customFormat="1" ht="17.7" x14ac:dyDescent="0.3">
      <c r="B293" s="950" t="s">
        <v>353</v>
      </c>
      <c r="C293" s="942" t="s">
        <v>352</v>
      </c>
      <c r="D293" s="942"/>
      <c r="E293" s="942"/>
      <c r="F293" s="943"/>
    </row>
    <row r="294" spans="2:6" customFormat="1" ht="13.1" x14ac:dyDescent="0.25">
      <c r="B294" s="959"/>
      <c r="C294" s="954" t="s">
        <v>90</v>
      </c>
      <c r="D294" s="954" t="s">
        <v>30</v>
      </c>
      <c r="E294" s="954" t="s">
        <v>65</v>
      </c>
      <c r="F294" s="955" t="s">
        <v>32</v>
      </c>
    </row>
    <row r="295" spans="2:6" customFormat="1" ht="13.1" x14ac:dyDescent="0.25">
      <c r="B295" s="956" t="s">
        <v>629</v>
      </c>
      <c r="C295" s="957"/>
      <c r="D295" s="957"/>
      <c r="E295" s="855"/>
      <c r="F295" s="958"/>
    </row>
    <row r="296" spans="2:6" customFormat="1" ht="12.45" x14ac:dyDescent="0.2">
      <c r="B296" s="880" t="s">
        <v>347</v>
      </c>
      <c r="C296" s="881" t="s">
        <v>35</v>
      </c>
      <c r="D296" s="882">
        <v>44287</v>
      </c>
      <c r="E296" s="881" t="s">
        <v>350</v>
      </c>
      <c r="F296" s="860">
        <v>4.32</v>
      </c>
    </row>
    <row r="297" spans="2:6" customFormat="1" ht="12.45" x14ac:dyDescent="0.2">
      <c r="B297" s="880" t="s">
        <v>348</v>
      </c>
      <c r="C297" s="881" t="s">
        <v>35</v>
      </c>
      <c r="D297" s="882">
        <v>44287</v>
      </c>
      <c r="E297" s="881" t="s">
        <v>350</v>
      </c>
      <c r="F297" s="860">
        <v>4.79</v>
      </c>
    </row>
    <row r="298" spans="2:6" customFormat="1" ht="12.45" x14ac:dyDescent="0.2">
      <c r="B298" s="899" t="s">
        <v>349</v>
      </c>
      <c r="C298" s="900" t="s">
        <v>35</v>
      </c>
      <c r="D298" s="901">
        <v>44287</v>
      </c>
      <c r="E298" s="900" t="s">
        <v>36</v>
      </c>
      <c r="F298" s="902">
        <v>19.91</v>
      </c>
    </row>
    <row r="305" spans="2:6" customFormat="1" x14ac:dyDescent="0.3">
      <c r="B305" s="831"/>
      <c r="C305" s="831"/>
      <c r="D305" s="831"/>
      <c r="E305" s="960"/>
      <c r="F305" s="831"/>
    </row>
  </sheetData>
  <mergeCells count="1">
    <mergeCell ref="B213:E21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topLeftCell="A31"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50000000000001" customHeight="1" x14ac:dyDescent="0.25">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57"/>
      <c r="F18" s="54">
        <v>31.12</v>
      </c>
      <c r="G18" s="54"/>
      <c r="H18" s="54">
        <v>6.71</v>
      </c>
      <c r="I18" s="54"/>
      <c r="J18" s="58">
        <v>0</v>
      </c>
      <c r="K18" s="433"/>
    </row>
    <row r="19" spans="1:90" x14ac:dyDescent="0.2">
      <c r="A19" s="475" t="s">
        <v>206</v>
      </c>
      <c r="B19" s="4" t="s">
        <v>35</v>
      </c>
      <c r="C19" s="408">
        <v>41778</v>
      </c>
      <c r="D19" s="4" t="s">
        <v>36</v>
      </c>
      <c r="E19" s="57">
        <v>85</v>
      </c>
      <c r="F19" s="54"/>
      <c r="G19" s="54"/>
      <c r="H19" s="54"/>
      <c r="I19" s="54"/>
      <c r="J19" s="58"/>
    </row>
    <row r="20" spans="1:90" s="284" customFormat="1" x14ac:dyDescent="0.2">
      <c r="A20" s="475" t="s">
        <v>454</v>
      </c>
      <c r="B20" s="4" t="s">
        <v>35</v>
      </c>
      <c r="C20" s="22">
        <v>39569</v>
      </c>
      <c r="D20" s="4" t="s">
        <v>36</v>
      </c>
      <c r="E20" s="57">
        <v>11</v>
      </c>
      <c r="F20" s="54"/>
      <c r="G20" s="54"/>
      <c r="H20" s="54"/>
      <c r="I20" s="54"/>
      <c r="J20" s="58"/>
      <c r="K20" s="433"/>
    </row>
    <row r="21" spans="1:90" s="2" customFormat="1" x14ac:dyDescent="0.2">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x14ac:dyDescent="0.2">
      <c r="A31" s="456" t="s">
        <v>24</v>
      </c>
      <c r="B31" s="4" t="s">
        <v>35</v>
      </c>
      <c r="C31" s="22">
        <v>41821</v>
      </c>
      <c r="D31" s="4" t="s">
        <v>36</v>
      </c>
      <c r="E31" s="57">
        <v>11.25</v>
      </c>
      <c r="F31" s="53"/>
      <c r="G31" s="54"/>
      <c r="H31" s="54"/>
      <c r="I31" s="54"/>
      <c r="J31" s="58"/>
    </row>
    <row r="32" spans="1:90" s="2" customFormat="1" x14ac:dyDescent="0.2">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22">
        <v>41821</v>
      </c>
      <c r="D34" s="4" t="s">
        <v>36</v>
      </c>
      <c r="E34" s="57">
        <v>11</v>
      </c>
      <c r="F34" s="53"/>
      <c r="G34" s="54"/>
      <c r="H34" s="54"/>
      <c r="I34" s="54"/>
      <c r="J34" s="58"/>
      <c r="K34" s="433"/>
    </row>
    <row r="35" spans="1:90" s="284" customFormat="1" x14ac:dyDescent="0.2">
      <c r="A35" s="456" t="s">
        <v>166</v>
      </c>
      <c r="B35" s="4" t="s">
        <v>35</v>
      </c>
      <c r="C35" s="22">
        <v>41487</v>
      </c>
      <c r="D35" s="4" t="s">
        <v>36</v>
      </c>
      <c r="E35" s="57">
        <v>11</v>
      </c>
      <c r="F35" s="53"/>
      <c r="G35" s="54"/>
      <c r="H35" s="54"/>
      <c r="I35" s="54"/>
      <c r="J35" s="58"/>
      <c r="K35" s="433"/>
    </row>
    <row r="36" spans="1:90" s="2" customFormat="1" x14ac:dyDescent="0.2">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456" t="s">
        <v>429</v>
      </c>
      <c r="B56" s="4"/>
      <c r="C56" s="22">
        <v>44044</v>
      </c>
      <c r="D56" s="4" t="s">
        <v>36</v>
      </c>
      <c r="E56" s="57">
        <v>135.9</v>
      </c>
      <c r="F56" s="53"/>
      <c r="G56" s="54"/>
      <c r="H56" s="54"/>
      <c r="I56" s="54"/>
      <c r="J56" s="58"/>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456" t="s">
        <v>404</v>
      </c>
      <c r="B58" s="4" t="s">
        <v>13</v>
      </c>
      <c r="C58" s="22">
        <v>43922</v>
      </c>
      <c r="D58" s="4" t="s">
        <v>43</v>
      </c>
      <c r="E58" s="57">
        <v>21.65</v>
      </c>
      <c r="F58" s="53"/>
      <c r="G58" s="54"/>
      <c r="H58" s="54"/>
      <c r="I58" s="54"/>
      <c r="J58" s="58"/>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6" t="s">
        <v>110</v>
      </c>
      <c r="B65" s="4" t="s">
        <v>35</v>
      </c>
      <c r="C65" s="22">
        <v>44075</v>
      </c>
      <c r="D65" s="4" t="s">
        <v>36</v>
      </c>
      <c r="E65" s="57">
        <v>103.48</v>
      </c>
      <c r="F65" s="53"/>
      <c r="G65" s="54"/>
      <c r="H65" s="54"/>
      <c r="I65" s="54"/>
      <c r="J65" s="58"/>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6" t="s">
        <v>294</v>
      </c>
      <c r="B102" s="4" t="s">
        <v>35</v>
      </c>
      <c r="C102" s="22">
        <v>43154</v>
      </c>
      <c r="D102" s="4" t="s">
        <v>36</v>
      </c>
      <c r="E102" s="57">
        <v>245.14</v>
      </c>
      <c r="F102" s="53"/>
      <c r="G102" s="54"/>
      <c r="H102" s="54"/>
      <c r="I102" s="54"/>
      <c r="J102" s="58"/>
    </row>
    <row r="103" spans="1:90" s="558" customFormat="1" ht="14.25" customHeight="1" x14ac:dyDescent="0.2">
      <c r="A103" s="456" t="s">
        <v>478</v>
      </c>
      <c r="B103" s="4" t="s">
        <v>35</v>
      </c>
      <c r="C103" s="22">
        <v>43154</v>
      </c>
      <c r="D103" s="4" t="s">
        <v>36</v>
      </c>
      <c r="E103" s="57" t="s">
        <v>293</v>
      </c>
      <c r="F103" s="53"/>
      <c r="G103" s="54"/>
      <c r="H103" s="54"/>
      <c r="I103" s="54"/>
      <c r="J103" s="58"/>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0" t="s">
        <v>276</v>
      </c>
      <c r="B110" s="6" t="s">
        <v>44</v>
      </c>
      <c r="C110" s="13">
        <v>44378</v>
      </c>
      <c r="D110" s="6" t="s">
        <v>43</v>
      </c>
      <c r="E110" s="40">
        <v>35</v>
      </c>
      <c r="F110" s="235"/>
      <c r="G110" s="236"/>
      <c r="H110" s="236"/>
      <c r="I110" s="236"/>
      <c r="J110" s="237"/>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ht="13.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ht="13.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ht="13.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7" x14ac:dyDescent="0.3">
      <c r="A154" s="104" t="s">
        <v>63</v>
      </c>
      <c r="B154" s="105" t="s">
        <v>64</v>
      </c>
      <c r="C154" s="106"/>
      <c r="D154" s="115"/>
      <c r="E154" s="107"/>
      <c r="F154" s="1062" t="s">
        <v>121</v>
      </c>
      <c r="G154" s="1064"/>
      <c r="H154" s="1064"/>
      <c r="I154" s="1064"/>
      <c r="J154" s="1063"/>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3.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ht="13.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3.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ht="13.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ht="13.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ht="13.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0" t="s">
        <v>407</v>
      </c>
      <c r="B196" s="6" t="s">
        <v>35</v>
      </c>
      <c r="C196" s="13">
        <v>44378</v>
      </c>
      <c r="D196" s="243" t="s">
        <v>36</v>
      </c>
      <c r="E196" s="312">
        <v>141.19999999999999</v>
      </c>
      <c r="F196" s="343"/>
      <c r="G196" s="344"/>
      <c r="H196" s="344"/>
      <c r="I196" s="344"/>
      <c r="J196" s="338"/>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ht="13.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7" x14ac:dyDescent="0.3">
      <c r="A232" s="104" t="s">
        <v>353</v>
      </c>
      <c r="B232" s="105" t="s">
        <v>352</v>
      </c>
      <c r="C232" s="106"/>
      <c r="D232" s="115"/>
      <c r="E232" s="107"/>
      <c r="F232" s="1062" t="s">
        <v>121</v>
      </c>
      <c r="G232" s="1064"/>
      <c r="H232" s="1064"/>
      <c r="I232" s="1064"/>
      <c r="J232" s="10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53"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55" customFormat="1" x14ac:dyDescent="0.2">
      <c r="A31" s="450" t="s">
        <v>24</v>
      </c>
      <c r="B31" s="6" t="s">
        <v>35</v>
      </c>
      <c r="C31" s="13">
        <v>41821</v>
      </c>
      <c r="D31" s="6" t="s">
        <v>36</v>
      </c>
      <c r="E31" s="40">
        <v>11.25</v>
      </c>
      <c r="F31" s="235"/>
      <c r="G31" s="236"/>
      <c r="H31" s="236"/>
      <c r="I31" s="236"/>
      <c r="J31" s="237"/>
      <c r="K31" s="515"/>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55" customFormat="1" x14ac:dyDescent="0.2">
      <c r="A39" s="450" t="s">
        <v>328</v>
      </c>
      <c r="B39" s="6" t="s">
        <v>35</v>
      </c>
      <c r="C39" s="13">
        <v>42826</v>
      </c>
      <c r="D39" s="6" t="s">
        <v>36</v>
      </c>
      <c r="E39" s="40">
        <v>11.25</v>
      </c>
      <c r="F39" s="235"/>
      <c r="G39" s="236"/>
      <c r="H39" s="236"/>
      <c r="I39" s="236"/>
      <c r="J39" s="237"/>
      <c r="K39" s="515"/>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062" t="s">
        <v>121</v>
      </c>
      <c r="G153" s="1064"/>
      <c r="H153" s="1064"/>
      <c r="I153" s="1064"/>
      <c r="J153" s="1063"/>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6" t="s">
        <v>373</v>
      </c>
      <c r="B183" s="4" t="s">
        <v>42</v>
      </c>
      <c r="C183" s="22">
        <v>44317</v>
      </c>
      <c r="D183" s="4" t="s">
        <v>43</v>
      </c>
      <c r="E183" s="57">
        <v>10.48</v>
      </c>
      <c r="F183" s="53"/>
      <c r="G183" s="54"/>
      <c r="H183" s="54"/>
      <c r="I183" s="54"/>
      <c r="J183" s="58"/>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0" t="s">
        <v>407</v>
      </c>
      <c r="B195" s="6" t="s">
        <v>35</v>
      </c>
      <c r="C195" s="13">
        <v>44327</v>
      </c>
      <c r="D195" s="243" t="s">
        <v>36</v>
      </c>
      <c r="E195" s="312">
        <v>140</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062" t="s">
        <v>121</v>
      </c>
      <c r="G231" s="1064"/>
      <c r="H231" s="1064"/>
      <c r="I231" s="1064"/>
      <c r="J231" s="10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32"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062" t="s">
        <v>121</v>
      </c>
      <c r="G153" s="1064"/>
      <c r="H153" s="1064"/>
      <c r="I153" s="1064"/>
      <c r="J153" s="1063"/>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0" t="s">
        <v>373</v>
      </c>
      <c r="B183" s="6" t="s">
        <v>42</v>
      </c>
      <c r="C183" s="13">
        <v>44317</v>
      </c>
      <c r="D183" s="6" t="s">
        <v>43</v>
      </c>
      <c r="E183" s="40">
        <v>10.48</v>
      </c>
      <c r="F183" s="235"/>
      <c r="G183" s="236"/>
      <c r="H183" s="236"/>
      <c r="I183" s="236"/>
      <c r="J183" s="237"/>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062" t="s">
        <v>121</v>
      </c>
      <c r="G231" s="1064"/>
      <c r="H231" s="1064"/>
      <c r="I231" s="1064"/>
      <c r="J231" s="10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34" workbookViewId="0">
      <selection activeCell="C63" sqref="C63"/>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ht="13.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8" customHeight="1" x14ac:dyDescent="0.2">
      <c r="A50" s="94" t="s">
        <v>438</v>
      </c>
      <c r="B50" s="8" t="s">
        <v>35</v>
      </c>
      <c r="C50" s="7">
        <v>44075</v>
      </c>
      <c r="D50" s="8" t="s">
        <v>36</v>
      </c>
      <c r="E50" s="29">
        <v>25</v>
      </c>
      <c r="F50" s="26"/>
      <c r="G50" s="27"/>
      <c r="H50" s="27"/>
      <c r="I50" s="27"/>
      <c r="J50" s="56"/>
    </row>
    <row r="51" spans="1:90" s="2" customFormat="1" ht="13.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ht="13.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ht="13.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94" t="s">
        <v>178</v>
      </c>
      <c r="B70" s="8" t="s">
        <v>35</v>
      </c>
      <c r="C70" s="7">
        <v>41821</v>
      </c>
      <c r="D70" s="8" t="s">
        <v>36</v>
      </c>
      <c r="E70" s="29">
        <v>11</v>
      </c>
      <c r="F70" s="26"/>
      <c r="G70" s="27"/>
      <c r="H70" s="27"/>
      <c r="I70" s="27"/>
      <c r="J70" s="56"/>
      <c r="K70" s="433"/>
    </row>
    <row r="71" spans="1:11" s="284" customFormat="1" x14ac:dyDescent="0.2">
      <c r="A71" s="94" t="s">
        <v>179</v>
      </c>
      <c r="B71" s="8" t="s">
        <v>35</v>
      </c>
      <c r="C71" s="7">
        <v>41487</v>
      </c>
      <c r="D71" s="8" t="s">
        <v>36</v>
      </c>
      <c r="E71" s="29">
        <v>11</v>
      </c>
      <c r="F71" s="26"/>
      <c r="G71" s="27"/>
      <c r="H71" s="27"/>
      <c r="I71" s="27"/>
      <c r="J71" s="56"/>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ht="13.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8" customHeight="1" x14ac:dyDescent="0.2">
      <c r="A94" s="94" t="s">
        <v>434</v>
      </c>
      <c r="B94" s="8" t="s">
        <v>35</v>
      </c>
      <c r="C94" s="7">
        <v>44075</v>
      </c>
      <c r="D94" s="8" t="s">
        <v>36</v>
      </c>
      <c r="E94" s="29" t="s">
        <v>169</v>
      </c>
      <c r="F94" s="26"/>
      <c r="G94" s="27"/>
      <c r="H94" s="27"/>
      <c r="I94" s="27"/>
      <c r="J94" s="56"/>
      <c r="K94" s="433"/>
    </row>
    <row r="95" spans="1:90" s="284" customFormat="1" ht="12.8" customHeight="1" x14ac:dyDescent="0.2">
      <c r="A95" s="94" t="s">
        <v>444</v>
      </c>
      <c r="B95" s="8" t="s">
        <v>35</v>
      </c>
      <c r="C95" s="7">
        <v>44075</v>
      </c>
      <c r="D95" s="8" t="s">
        <v>36</v>
      </c>
      <c r="E95" s="29" t="s">
        <v>169</v>
      </c>
      <c r="F95" s="26"/>
      <c r="G95" s="27"/>
      <c r="H95" s="27"/>
      <c r="I95" s="27"/>
      <c r="J95" s="56"/>
      <c r="K95" s="433"/>
    </row>
    <row r="96" spans="1:90" s="284" customFormat="1" ht="12.8" customHeight="1" x14ac:dyDescent="0.2">
      <c r="A96" s="94" t="s">
        <v>445</v>
      </c>
      <c r="B96" s="8" t="s">
        <v>35</v>
      </c>
      <c r="C96" s="7" t="s">
        <v>446</v>
      </c>
      <c r="D96" s="8" t="s">
        <v>36</v>
      </c>
      <c r="E96" s="29">
        <v>45</v>
      </c>
      <c r="F96" s="26"/>
      <c r="G96" s="27"/>
      <c r="H96" s="27"/>
      <c r="I96" s="27"/>
      <c r="J96" s="56"/>
      <c r="K96" s="433"/>
    </row>
    <row r="97" spans="1:90" s="284" customFormat="1" ht="12.8" customHeight="1" x14ac:dyDescent="0.2">
      <c r="A97" s="94" t="s">
        <v>435</v>
      </c>
      <c r="B97" s="8" t="s">
        <v>35</v>
      </c>
      <c r="C97" s="7">
        <v>44075</v>
      </c>
      <c r="D97" s="8" t="s">
        <v>36</v>
      </c>
      <c r="E97" s="29">
        <v>18.5</v>
      </c>
      <c r="F97" s="26"/>
      <c r="G97" s="27"/>
      <c r="H97" s="27"/>
      <c r="I97" s="27"/>
      <c r="J97" s="56"/>
      <c r="K97" s="433"/>
    </row>
    <row r="98" spans="1:90" s="284" customFormat="1" ht="12.8" customHeight="1" x14ac:dyDescent="0.2">
      <c r="A98" s="94" t="s">
        <v>436</v>
      </c>
      <c r="B98" s="8" t="s">
        <v>35</v>
      </c>
      <c r="C98" s="7">
        <v>44075</v>
      </c>
      <c r="D98" s="8" t="s">
        <v>36</v>
      </c>
      <c r="E98" s="29">
        <v>89.86</v>
      </c>
      <c r="F98" s="26"/>
      <c r="G98" s="27"/>
      <c r="H98" s="27"/>
      <c r="I98" s="27"/>
      <c r="J98" s="56"/>
      <c r="K98" s="433"/>
    </row>
    <row r="99" spans="1:90" s="2" customFormat="1" ht="13.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ht="13.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ht="13.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ht="13.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7" x14ac:dyDescent="0.3">
      <c r="A153" s="104" t="s">
        <v>63</v>
      </c>
      <c r="B153" s="105" t="s">
        <v>64</v>
      </c>
      <c r="C153" s="106"/>
      <c r="D153" s="115"/>
      <c r="E153" s="107"/>
      <c r="F153" s="1062" t="s">
        <v>121</v>
      </c>
      <c r="G153" s="1064"/>
      <c r="H153" s="1064"/>
      <c r="I153" s="1064"/>
      <c r="J153" s="1063"/>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3.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ht="13.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ht="13.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ht="13.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ht="13.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
      <c r="A183" s="456" t="s">
        <v>373</v>
      </c>
      <c r="B183" s="4" t="s">
        <v>42</v>
      </c>
      <c r="C183" s="22">
        <v>44317</v>
      </c>
      <c r="D183" s="4" t="s">
        <v>43</v>
      </c>
      <c r="E183" s="57">
        <v>9.9</v>
      </c>
      <c r="F183" s="53"/>
      <c r="G183" s="54"/>
      <c r="H183" s="54"/>
      <c r="I183" s="54"/>
      <c r="J183" s="58"/>
      <c r="K183" s="433"/>
    </row>
    <row r="184" spans="1:90" s="2" customFormat="1" ht="13.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ht="13.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ht="13.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ht="13.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7" x14ac:dyDescent="0.3">
      <c r="A231" s="104" t="s">
        <v>353</v>
      </c>
      <c r="B231" s="105" t="s">
        <v>352</v>
      </c>
      <c r="C231" s="106"/>
      <c r="D231" s="115"/>
      <c r="E231" s="107"/>
      <c r="F231" s="1062" t="s">
        <v>121</v>
      </c>
      <c r="G231" s="1064"/>
      <c r="H231" s="1064"/>
      <c r="I231" s="1064"/>
      <c r="J231" s="10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3.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79" workbookViewId="0">
      <selection activeCell="C97" sqref="C97"/>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450" t="s">
        <v>459</v>
      </c>
      <c r="B52" s="6" t="s">
        <v>35</v>
      </c>
      <c r="C52" s="13">
        <v>42370</v>
      </c>
      <c r="D52" s="6" t="s">
        <v>36</v>
      </c>
      <c r="E52" s="40">
        <v>103.48</v>
      </c>
      <c r="F52" s="235"/>
      <c r="G52" s="236"/>
      <c r="H52" s="236"/>
      <c r="I52" s="236"/>
      <c r="J52" s="237"/>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450" t="s">
        <v>460</v>
      </c>
      <c r="B54" s="6" t="s">
        <v>35</v>
      </c>
      <c r="C54" s="13">
        <v>76124</v>
      </c>
      <c r="D54" s="6" t="s">
        <v>36</v>
      </c>
      <c r="E54" s="40">
        <v>505</v>
      </c>
      <c r="F54" s="235"/>
      <c r="G54" s="236"/>
      <c r="H54" s="236"/>
      <c r="I54" s="236"/>
      <c r="J54" s="237"/>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611" t="s">
        <v>455</v>
      </c>
      <c r="B86" s="6"/>
      <c r="C86" s="13"/>
      <c r="D86" s="6"/>
      <c r="E86" s="40">
        <v>88</v>
      </c>
      <c r="F86" s="235"/>
      <c r="G86" s="236"/>
      <c r="H86" s="236"/>
      <c r="I86" s="236"/>
      <c r="J86" s="237"/>
      <c r="K86" s="433"/>
    </row>
    <row r="87" spans="1:90" s="284" customFormat="1" x14ac:dyDescent="0.2">
      <c r="A87" s="611" t="s">
        <v>458</v>
      </c>
      <c r="B87" s="6"/>
      <c r="C87" s="13"/>
      <c r="D87" s="6"/>
      <c r="E87" s="40">
        <v>56.96</v>
      </c>
      <c r="F87" s="235"/>
      <c r="G87" s="236"/>
      <c r="H87" s="236"/>
      <c r="I87" s="236"/>
      <c r="J87" s="237"/>
      <c r="K87" s="433"/>
    </row>
    <row r="88" spans="1:90" s="284" customFormat="1" x14ac:dyDescent="0.2">
      <c r="A88" s="612" t="s">
        <v>457</v>
      </c>
      <c r="B88" s="6"/>
      <c r="C88" s="13"/>
      <c r="D88" s="6"/>
      <c r="E88" s="40">
        <v>8.5</v>
      </c>
      <c r="F88" s="235"/>
      <c r="G88" s="236"/>
      <c r="H88" s="236"/>
      <c r="I88" s="236"/>
      <c r="J88" s="237"/>
      <c r="K88" s="433"/>
    </row>
    <row r="89" spans="1:90" s="284" customFormat="1" x14ac:dyDescent="0.2">
      <c r="A89" s="611" t="s">
        <v>456</v>
      </c>
      <c r="B89" s="6"/>
      <c r="C89" s="13"/>
      <c r="D89" s="6"/>
      <c r="E89" s="40">
        <v>113.9</v>
      </c>
      <c r="F89" s="235"/>
      <c r="G89" s="236"/>
      <c r="H89" s="236"/>
      <c r="I89" s="236"/>
      <c r="J89" s="237"/>
      <c r="K89" s="433"/>
    </row>
    <row r="90" spans="1:90" s="284" customFormat="1" x14ac:dyDescent="0.2">
      <c r="A90" s="94" t="s">
        <v>429</v>
      </c>
      <c r="B90" s="8"/>
      <c r="C90" s="7">
        <v>44044</v>
      </c>
      <c r="D90" s="8" t="s">
        <v>36</v>
      </c>
      <c r="E90" s="29">
        <v>135.9</v>
      </c>
      <c r="F90" s="26"/>
      <c r="G90" s="27"/>
      <c r="H90" s="27"/>
      <c r="I90" s="27"/>
      <c r="J90" s="56"/>
      <c r="K90" s="433"/>
    </row>
    <row r="91" spans="1:90" s="284" customFormat="1" x14ac:dyDescent="0.2">
      <c r="A91" s="456" t="s">
        <v>433</v>
      </c>
      <c r="B91" s="4" t="s">
        <v>13</v>
      </c>
      <c r="C91" s="22">
        <v>44197</v>
      </c>
      <c r="D91" s="4" t="s">
        <v>43</v>
      </c>
      <c r="E91" s="57">
        <v>9.85</v>
      </c>
      <c r="F91" s="53"/>
      <c r="G91" s="54"/>
      <c r="H91" s="54"/>
      <c r="I91" s="54"/>
      <c r="J91" s="58"/>
      <c r="K91" s="433"/>
    </row>
    <row r="92" spans="1:90" s="284" customFormat="1" x14ac:dyDescent="0.2">
      <c r="A92" s="94" t="s">
        <v>404</v>
      </c>
      <c r="B92" s="8" t="s">
        <v>13</v>
      </c>
      <c r="C92" s="7">
        <v>43922</v>
      </c>
      <c r="D92" s="8" t="s">
        <v>43</v>
      </c>
      <c r="E92" s="29">
        <v>21.65</v>
      </c>
      <c r="F92" s="26"/>
      <c r="G92" s="27"/>
      <c r="H92" s="27"/>
      <c r="I92" s="27"/>
      <c r="J92" s="56"/>
      <c r="K92" s="433"/>
    </row>
    <row r="93" spans="1:90" s="284" customFormat="1" x14ac:dyDescent="0.2">
      <c r="A93" s="94" t="s">
        <v>357</v>
      </c>
      <c r="B93" s="8" t="s">
        <v>13</v>
      </c>
      <c r="C93" s="7">
        <v>43922</v>
      </c>
      <c r="D93" s="8" t="s">
        <v>43</v>
      </c>
      <c r="E93" s="29">
        <v>21.15</v>
      </c>
      <c r="F93" s="26"/>
      <c r="G93" s="27"/>
      <c r="H93" s="27"/>
      <c r="I93" s="27"/>
      <c r="J93" s="56"/>
      <c r="K93" s="433"/>
    </row>
    <row r="94" spans="1:90" s="284" customFormat="1" x14ac:dyDescent="0.2">
      <c r="A94" s="94" t="s">
        <v>358</v>
      </c>
      <c r="B94" s="8" t="s">
        <v>13</v>
      </c>
      <c r="C94" s="7">
        <v>43922</v>
      </c>
      <c r="D94" s="8" t="s">
        <v>43</v>
      </c>
      <c r="E94" s="29">
        <v>22.15</v>
      </c>
      <c r="F94" s="26"/>
      <c r="G94" s="27"/>
      <c r="H94" s="27"/>
      <c r="I94" s="27"/>
      <c r="J94" s="56"/>
      <c r="K94" s="433"/>
    </row>
    <row r="95" spans="1:90" s="284" customFormat="1" x14ac:dyDescent="0.2">
      <c r="A95" s="94" t="s">
        <v>359</v>
      </c>
      <c r="B95" s="8" t="s">
        <v>13</v>
      </c>
      <c r="C95" s="7">
        <v>43922</v>
      </c>
      <c r="D95" s="8" t="s">
        <v>43</v>
      </c>
      <c r="E95" s="29">
        <v>23.15</v>
      </c>
      <c r="F95" s="26"/>
      <c r="G95" s="27"/>
      <c r="H95" s="27"/>
      <c r="I95" s="27"/>
      <c r="J95" s="56"/>
      <c r="K95" s="433"/>
    </row>
    <row r="96" spans="1:90" s="2" customFormat="1" ht="13.1" x14ac:dyDescent="0.25">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
      <c r="A97" s="450" t="s">
        <v>471</v>
      </c>
      <c r="B97" s="6"/>
      <c r="C97" s="13"/>
      <c r="D97" s="6" t="s">
        <v>36</v>
      </c>
      <c r="E97" s="40">
        <v>21</v>
      </c>
      <c r="F97" s="235"/>
      <c r="G97" s="236"/>
      <c r="H97" s="236"/>
      <c r="I97" s="236"/>
      <c r="J97" s="237"/>
      <c r="K97" s="433"/>
    </row>
    <row r="98" spans="1:90" s="2" customFormat="1" ht="13.1" x14ac:dyDescent="0.25">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6" customHeight="1" x14ac:dyDescent="0.2">
      <c r="A99" s="94" t="s">
        <v>448</v>
      </c>
      <c r="B99" s="8" t="s">
        <v>35</v>
      </c>
      <c r="C99" s="7">
        <v>43154</v>
      </c>
      <c r="D99" s="8" t="s">
        <v>36</v>
      </c>
      <c r="E99" s="29" t="s">
        <v>293</v>
      </c>
      <c r="F99" s="26"/>
      <c r="G99" s="27"/>
      <c r="H99" s="27"/>
      <c r="I99" s="27"/>
      <c r="J99" s="56"/>
      <c r="K99" s="557"/>
    </row>
    <row r="100" spans="1:90" x14ac:dyDescent="0.2">
      <c r="A100" s="94" t="s">
        <v>290</v>
      </c>
      <c r="B100" s="8" t="s">
        <v>35</v>
      </c>
      <c r="C100" s="7">
        <v>43154</v>
      </c>
      <c r="D100" s="8" t="s">
        <v>36</v>
      </c>
      <c r="E100" s="29" t="s">
        <v>291</v>
      </c>
      <c r="F100" s="26"/>
      <c r="G100" s="27"/>
      <c r="H100" s="27"/>
      <c r="I100" s="27"/>
      <c r="J100" s="56"/>
    </row>
    <row r="101" spans="1:90" x14ac:dyDescent="0.2">
      <c r="A101" s="94" t="s">
        <v>294</v>
      </c>
      <c r="B101" s="8" t="s">
        <v>35</v>
      </c>
      <c r="C101" s="7">
        <v>43154</v>
      </c>
      <c r="D101" s="8" t="s">
        <v>36</v>
      </c>
      <c r="E101" s="29">
        <v>245.14</v>
      </c>
      <c r="F101" s="26"/>
      <c r="G101" s="27"/>
      <c r="H101" s="27"/>
      <c r="I101" s="27"/>
      <c r="J101" s="56"/>
    </row>
    <row r="102" spans="1:90" s="558" customFormat="1" ht="14.25" customHeight="1" x14ac:dyDescent="0.2">
      <c r="A102" s="94" t="s">
        <v>449</v>
      </c>
      <c r="B102" s="8" t="s">
        <v>35</v>
      </c>
      <c r="C102" s="7">
        <v>43154</v>
      </c>
      <c r="D102" s="8" t="s">
        <v>36</v>
      </c>
      <c r="E102" s="29" t="s">
        <v>293</v>
      </c>
      <c r="F102" s="26"/>
      <c r="G102" s="27"/>
      <c r="H102" s="27"/>
      <c r="I102" s="27"/>
      <c r="J102" s="56"/>
      <c r="K102" s="557"/>
    </row>
    <row r="103" spans="1:90" x14ac:dyDescent="0.2">
      <c r="A103" s="94" t="s">
        <v>39</v>
      </c>
      <c r="B103" s="8" t="s">
        <v>35</v>
      </c>
      <c r="C103" s="7">
        <v>42248</v>
      </c>
      <c r="D103" s="8" t="s">
        <v>36</v>
      </c>
      <c r="E103" s="29"/>
      <c r="F103" s="26">
        <v>31.12</v>
      </c>
      <c r="G103" s="27"/>
      <c r="H103" s="27"/>
      <c r="I103" s="27"/>
      <c r="J103" s="56">
        <v>0</v>
      </c>
    </row>
    <row r="104" spans="1:90" s="2" customFormat="1" x14ac:dyDescent="0.2">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
      <c r="A105" s="94" t="s">
        <v>6</v>
      </c>
      <c r="B105" s="8" t="s">
        <v>35</v>
      </c>
      <c r="C105" s="7">
        <v>41351</v>
      </c>
      <c r="D105" s="8" t="s">
        <v>36</v>
      </c>
      <c r="E105" s="29">
        <v>0</v>
      </c>
      <c r="F105" s="26"/>
      <c r="G105" s="27"/>
      <c r="H105" s="27"/>
      <c r="I105" s="27"/>
      <c r="J105" s="56"/>
      <c r="K105" s="433"/>
    </row>
    <row r="106" spans="1:90" s="284" customFormat="1" x14ac:dyDescent="0.2">
      <c r="A106" s="94" t="s">
        <v>415</v>
      </c>
      <c r="B106" s="8" t="s">
        <v>44</v>
      </c>
      <c r="C106" s="7">
        <v>44075</v>
      </c>
      <c r="D106" s="8" t="s">
        <v>43</v>
      </c>
      <c r="E106" s="29">
        <v>25</v>
      </c>
      <c r="F106" s="26"/>
      <c r="G106" s="27"/>
      <c r="H106" s="27"/>
      <c r="I106" s="27"/>
      <c r="J106" s="56"/>
      <c r="K106" s="433"/>
    </row>
    <row r="107" spans="1:90" s="284" customFormat="1" x14ac:dyDescent="0.2">
      <c r="A107" s="94" t="s">
        <v>409</v>
      </c>
      <c r="B107" s="8" t="s">
        <v>44</v>
      </c>
      <c r="C107" s="7">
        <v>44075</v>
      </c>
      <c r="D107" s="8" t="s">
        <v>43</v>
      </c>
      <c r="E107" s="29">
        <v>33</v>
      </c>
      <c r="F107" s="26"/>
      <c r="G107" s="27"/>
      <c r="H107" s="27"/>
      <c r="I107" s="27"/>
      <c r="J107" s="56"/>
      <c r="K107" s="433"/>
    </row>
    <row r="108" spans="1:90" s="284" customFormat="1" x14ac:dyDescent="0.2">
      <c r="A108" s="94" t="s">
        <v>125</v>
      </c>
      <c r="B108" s="8" t="s">
        <v>44</v>
      </c>
      <c r="C108" s="7">
        <v>43154</v>
      </c>
      <c r="D108" s="8" t="s">
        <v>43</v>
      </c>
      <c r="E108" s="29">
        <v>35</v>
      </c>
      <c r="F108" s="26"/>
      <c r="G108" s="27"/>
      <c r="H108" s="27"/>
      <c r="I108" s="27"/>
      <c r="J108" s="56"/>
      <c r="K108" s="433"/>
    </row>
    <row r="109" spans="1:90" s="284" customFormat="1" x14ac:dyDescent="0.2">
      <c r="A109" s="94" t="s">
        <v>452</v>
      </c>
      <c r="B109" s="8" t="s">
        <v>44</v>
      </c>
      <c r="C109" s="7">
        <v>43252</v>
      </c>
      <c r="D109" s="8" t="s">
        <v>43</v>
      </c>
      <c r="E109" s="29">
        <v>90</v>
      </c>
      <c r="F109" s="26"/>
      <c r="G109" s="27"/>
      <c r="H109" s="27"/>
      <c r="I109" s="27"/>
      <c r="J109" s="56"/>
      <c r="K109" s="433"/>
    </row>
    <row r="110" spans="1:90" s="284" customFormat="1" x14ac:dyDescent="0.2">
      <c r="A110" s="94" t="s">
        <v>414</v>
      </c>
      <c r="B110" s="8" t="s">
        <v>44</v>
      </c>
      <c r="C110" s="7">
        <v>44075</v>
      </c>
      <c r="D110" s="8" t="s">
        <v>43</v>
      </c>
      <c r="E110" s="29">
        <v>50</v>
      </c>
      <c r="F110" s="26"/>
      <c r="G110" s="27"/>
      <c r="H110" s="27"/>
      <c r="I110" s="27"/>
      <c r="J110" s="56"/>
      <c r="K110" s="433"/>
    </row>
    <row r="111" spans="1:90" s="284" customFormat="1" x14ac:dyDescent="0.2">
      <c r="A111" s="94" t="s">
        <v>416</v>
      </c>
      <c r="B111" s="8" t="s">
        <v>44</v>
      </c>
      <c r="C111" s="7">
        <v>44075</v>
      </c>
      <c r="D111" s="8" t="s">
        <v>43</v>
      </c>
      <c r="E111" s="29">
        <v>75</v>
      </c>
      <c r="F111" s="26"/>
      <c r="G111" s="27"/>
      <c r="H111" s="27"/>
      <c r="I111" s="27"/>
      <c r="J111" s="56"/>
      <c r="K111" s="433"/>
    </row>
    <row r="112" spans="1:90" s="284" customFormat="1" x14ac:dyDescent="0.2">
      <c r="A112" s="94" t="s">
        <v>453</v>
      </c>
      <c r="B112" s="8" t="s">
        <v>44</v>
      </c>
      <c r="C112" s="7">
        <v>43252</v>
      </c>
      <c r="D112" s="8" t="s">
        <v>43</v>
      </c>
      <c r="E112" s="29">
        <v>135</v>
      </c>
      <c r="F112" s="26"/>
      <c r="G112" s="27"/>
      <c r="H112" s="27"/>
      <c r="I112" s="27"/>
      <c r="J112" s="56"/>
      <c r="K112" s="433"/>
    </row>
    <row r="113" spans="1:90" s="2" customFormat="1" ht="13.1" x14ac:dyDescent="0.25">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4" t="s">
        <v>195</v>
      </c>
      <c r="B114" s="8" t="s">
        <v>35</v>
      </c>
      <c r="C114" s="7">
        <v>41760</v>
      </c>
      <c r="D114" s="8" t="s">
        <v>36</v>
      </c>
      <c r="E114" s="29">
        <v>750</v>
      </c>
      <c r="F114" s="26"/>
      <c r="G114" s="27"/>
      <c r="H114" s="27"/>
      <c r="I114" s="27"/>
      <c r="J114" s="56"/>
    </row>
    <row r="115" spans="1:90" x14ac:dyDescent="0.2">
      <c r="A115" s="94" t="s">
        <v>137</v>
      </c>
      <c r="B115" s="8" t="s">
        <v>35</v>
      </c>
      <c r="C115" s="7">
        <v>41821</v>
      </c>
      <c r="D115" s="8" t="s">
        <v>36</v>
      </c>
      <c r="E115" s="29">
        <v>11.25</v>
      </c>
      <c r="F115" s="26"/>
      <c r="G115" s="27"/>
      <c r="H115" s="27"/>
      <c r="I115" s="27"/>
      <c r="J115" s="56"/>
    </row>
    <row r="116" spans="1:90" x14ac:dyDescent="0.2">
      <c r="A116" s="94" t="s">
        <v>204</v>
      </c>
      <c r="B116" s="8" t="s">
        <v>35</v>
      </c>
      <c r="C116" s="7">
        <v>41760</v>
      </c>
      <c r="D116" s="8" t="s">
        <v>36</v>
      </c>
      <c r="E116" s="29" t="s">
        <v>203</v>
      </c>
      <c r="F116" s="26"/>
      <c r="G116" s="27"/>
      <c r="H116" s="27"/>
      <c r="I116" s="27"/>
      <c r="J116" s="56"/>
    </row>
    <row r="117" spans="1:90" x14ac:dyDescent="0.2">
      <c r="A117" s="94" t="s">
        <v>205</v>
      </c>
      <c r="B117" s="8" t="s">
        <v>35</v>
      </c>
      <c r="C117" s="7">
        <v>41760</v>
      </c>
      <c r="D117" s="8" t="s">
        <v>36</v>
      </c>
      <c r="E117" s="29">
        <v>750</v>
      </c>
      <c r="F117" s="26"/>
      <c r="G117" s="27"/>
      <c r="H117" s="27"/>
      <c r="I117" s="27"/>
      <c r="J117" s="56"/>
    </row>
    <row r="118" spans="1:90" x14ac:dyDescent="0.2">
      <c r="A118" s="94" t="s">
        <v>39</v>
      </c>
      <c r="B118" s="8" t="s">
        <v>35</v>
      </c>
      <c r="C118" s="7">
        <v>42248</v>
      </c>
      <c r="D118" s="8" t="s">
        <v>36</v>
      </c>
      <c r="E118" s="29">
        <v>31.12</v>
      </c>
      <c r="F118" s="26"/>
      <c r="G118" s="27"/>
      <c r="H118" s="27"/>
      <c r="I118" s="27"/>
      <c r="J118" s="56"/>
    </row>
    <row r="119" spans="1:90" x14ac:dyDescent="0.2">
      <c r="A119" s="94" t="s">
        <v>6</v>
      </c>
      <c r="B119" s="8" t="s">
        <v>35</v>
      </c>
      <c r="C119" s="7">
        <v>41351</v>
      </c>
      <c r="D119" s="8" t="s">
        <v>36</v>
      </c>
      <c r="E119" s="29">
        <v>0</v>
      </c>
      <c r="F119" s="26"/>
      <c r="G119" s="27"/>
      <c r="H119" s="27"/>
      <c r="I119" s="27"/>
      <c r="J119" s="56"/>
    </row>
    <row r="120" spans="1:90" x14ac:dyDescent="0.2">
      <c r="A120" s="94" t="s">
        <v>125</v>
      </c>
      <c r="B120" s="8" t="s">
        <v>136</v>
      </c>
      <c r="C120" s="7">
        <v>41760</v>
      </c>
      <c r="D120" s="8" t="s">
        <v>43</v>
      </c>
      <c r="E120" s="29">
        <v>140</v>
      </c>
      <c r="F120" s="26"/>
      <c r="G120" s="27"/>
      <c r="H120" s="27"/>
      <c r="I120" s="27"/>
      <c r="J120" s="56"/>
    </row>
    <row r="121" spans="1:90" s="2" customFormat="1" ht="13.1" x14ac:dyDescent="0.25">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4" t="s">
        <v>218</v>
      </c>
      <c r="B123" s="8" t="s">
        <v>44</v>
      </c>
      <c r="C123" s="7">
        <v>41821</v>
      </c>
      <c r="D123" s="8" t="s">
        <v>43</v>
      </c>
      <c r="E123" s="29">
        <v>6532</v>
      </c>
      <c r="F123" s="26"/>
      <c r="G123" s="27"/>
      <c r="H123" s="27"/>
      <c r="I123" s="27"/>
      <c r="J123" s="56"/>
    </row>
    <row r="124" spans="1:90" x14ac:dyDescent="0.2">
      <c r="A124" s="94" t="s">
        <v>219</v>
      </c>
      <c r="B124" s="8" t="s">
        <v>44</v>
      </c>
      <c r="C124" s="7">
        <v>41821</v>
      </c>
      <c r="D124" s="8" t="s">
        <v>43</v>
      </c>
      <c r="E124" s="29">
        <v>20968</v>
      </c>
      <c r="F124" s="26"/>
      <c r="G124" s="27"/>
      <c r="H124" s="27"/>
      <c r="I124" s="27"/>
      <c r="J124" s="56"/>
    </row>
    <row r="125" spans="1:90" x14ac:dyDescent="0.2">
      <c r="A125" s="94" t="s">
        <v>107</v>
      </c>
      <c r="B125" s="8"/>
      <c r="C125" s="7"/>
      <c r="D125" s="8"/>
      <c r="E125" s="29"/>
      <c r="F125" s="26"/>
      <c r="G125" s="27"/>
      <c r="H125" s="27"/>
      <c r="I125" s="27"/>
      <c r="J125" s="56"/>
    </row>
    <row r="126" spans="1:90" s="2" customFormat="1" x14ac:dyDescent="0.2">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4" t="s">
        <v>47</v>
      </c>
      <c r="B127" s="8" t="s">
        <v>41</v>
      </c>
      <c r="C127" s="7">
        <v>39569</v>
      </c>
      <c r="D127" s="8" t="s">
        <v>36</v>
      </c>
      <c r="E127" s="29">
        <v>0</v>
      </c>
      <c r="F127" s="26"/>
      <c r="G127" s="27"/>
      <c r="H127" s="27"/>
      <c r="I127" s="27"/>
      <c r="J127" s="56"/>
    </row>
    <row r="128" spans="1:90" s="2" customFormat="1" x14ac:dyDescent="0.2">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ht="13.1" x14ac:dyDescent="0.25">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7.7" x14ac:dyDescent="0.3">
      <c r="A152" s="104" t="s">
        <v>63</v>
      </c>
      <c r="B152" s="105" t="s">
        <v>64</v>
      </c>
      <c r="C152" s="106"/>
      <c r="D152" s="115"/>
      <c r="E152" s="107"/>
      <c r="F152" s="1062" t="s">
        <v>121</v>
      </c>
      <c r="G152" s="1064"/>
      <c r="H152" s="1064"/>
      <c r="I152" s="1064"/>
      <c r="J152" s="1063"/>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3.1" x14ac:dyDescent="0.25">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3.1" x14ac:dyDescent="0.25">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4" t="s">
        <v>112</v>
      </c>
      <c r="B160" s="4" t="s">
        <v>35</v>
      </c>
      <c r="C160" s="408">
        <v>44075</v>
      </c>
      <c r="D160" s="4" t="s">
        <v>36</v>
      </c>
      <c r="E160" s="330">
        <v>29</v>
      </c>
      <c r="F160" s="545"/>
      <c r="G160" s="546"/>
      <c r="H160" s="546"/>
      <c r="I160" s="546"/>
      <c r="J160" s="547"/>
    </row>
    <row r="161" spans="1:90" s="619" customFormat="1" x14ac:dyDescent="0.2">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ht="13.1" x14ac:dyDescent="0.25">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ht="13.1" x14ac:dyDescent="0.25">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ht="13.1" x14ac:dyDescent="0.25">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ht="13.1" x14ac:dyDescent="0.25">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56" t="s">
        <v>373</v>
      </c>
      <c r="B188" s="4" t="s">
        <v>42</v>
      </c>
      <c r="C188" s="22">
        <v>44197</v>
      </c>
      <c r="D188" s="4" t="s">
        <v>43</v>
      </c>
      <c r="E188" s="57">
        <v>9.9</v>
      </c>
      <c r="F188" s="53"/>
      <c r="G188" s="54"/>
      <c r="H188" s="54"/>
      <c r="I188" s="54"/>
      <c r="J188" s="58"/>
    </row>
    <row r="189" spans="1:90" s="2" customFormat="1" ht="13.1" x14ac:dyDescent="0.25">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ht="13.1" x14ac:dyDescent="0.25">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ht="13.1" x14ac:dyDescent="0.25">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ht="13.1" x14ac:dyDescent="0.25">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ht="13.1" x14ac:dyDescent="0.25">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ht="13.1" x14ac:dyDescent="0.25">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4" t="s">
        <v>407</v>
      </c>
      <c r="B200" s="8" t="s">
        <v>35</v>
      </c>
      <c r="C200" s="7">
        <v>43967</v>
      </c>
      <c r="D200" s="239" t="s">
        <v>36</v>
      </c>
      <c r="E200" s="42">
        <v>114.99</v>
      </c>
      <c r="F200" s="37"/>
      <c r="G200" s="38"/>
      <c r="H200" s="38"/>
      <c r="I200" s="38"/>
      <c r="J200" s="151"/>
      <c r="K200" s="433"/>
    </row>
    <row r="201" spans="1:90" s="2" customFormat="1" x14ac:dyDescent="0.2">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2" t="s">
        <v>150</v>
      </c>
      <c r="B219" s="65" t="s">
        <v>35</v>
      </c>
      <c r="C219" s="66">
        <v>41395</v>
      </c>
      <c r="D219" s="65" t="s">
        <v>151</v>
      </c>
      <c r="E219" s="99">
        <v>400</v>
      </c>
      <c r="F219" s="96"/>
      <c r="G219" s="96"/>
      <c r="H219" s="96"/>
      <c r="I219" s="96"/>
      <c r="J219" s="172"/>
    </row>
    <row r="220" spans="1:90" s="2" customFormat="1" ht="13.1" x14ac:dyDescent="0.25">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7.7" x14ac:dyDescent="0.3">
      <c r="A236" s="104" t="s">
        <v>353</v>
      </c>
      <c r="B236" s="105" t="s">
        <v>352</v>
      </c>
      <c r="C236" s="106"/>
      <c r="D236" s="115"/>
      <c r="E236" s="107"/>
      <c r="F236" s="1062" t="s">
        <v>121</v>
      </c>
      <c r="G236" s="1064"/>
      <c r="H236" s="1064"/>
      <c r="I236" s="1064"/>
      <c r="J236" s="10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ht="13.1" x14ac:dyDescent="0.25">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ht="13.1" x14ac:dyDescent="0.25">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8"/>
      <c r="C360" s="8"/>
      <c r="D360" s="8"/>
      <c r="E360" s="5"/>
      <c r="F360" s="11"/>
      <c r="G360" s="474"/>
      <c r="H360" s="474"/>
      <c r="I360" s="474"/>
      <c r="J360" s="474"/>
      <c r="K360" s="432"/>
    </row>
    <row r="361" spans="1:90" s="4" customFormat="1" x14ac:dyDescent="0.2">
      <c r="A361" s="2"/>
      <c r="B361" s="8"/>
      <c r="C361" s="8"/>
      <c r="D361" s="8"/>
      <c r="E361" s="5"/>
      <c r="F361" s="11"/>
      <c r="G361" s="474"/>
      <c r="H361" s="474"/>
      <c r="I361" s="474"/>
      <c r="J361" s="474"/>
      <c r="K361" s="432"/>
    </row>
    <row r="362" spans="1:90" s="4" customFormat="1" x14ac:dyDescent="0.2">
      <c r="A362" s="2"/>
      <c r="B362" s="8"/>
      <c r="C362" s="8"/>
      <c r="D362" s="8"/>
      <c r="E362" s="5"/>
      <c r="F362" s="11"/>
      <c r="G362" s="474"/>
      <c r="H362" s="474"/>
      <c r="I362" s="474"/>
      <c r="J362" s="474"/>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79" workbookViewId="0">
      <selection activeCell="A209" sqref="A209"/>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ht="13.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8" customHeight="1" x14ac:dyDescent="0.2">
      <c r="A49" s="94" t="s">
        <v>438</v>
      </c>
      <c r="B49" s="8" t="s">
        <v>35</v>
      </c>
      <c r="C49" s="7">
        <v>44075</v>
      </c>
      <c r="D49" s="8" t="s">
        <v>36</v>
      </c>
      <c r="E49" s="29">
        <v>25</v>
      </c>
      <c r="F49" s="26"/>
      <c r="G49" s="27"/>
      <c r="H49" s="27"/>
      <c r="I49" s="27"/>
      <c r="J49" s="56"/>
    </row>
    <row r="50" spans="1:90" s="2" customFormat="1" ht="13.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94" t="s">
        <v>387</v>
      </c>
      <c r="B52" s="8" t="s">
        <v>35</v>
      </c>
      <c r="C52" s="7">
        <v>42370</v>
      </c>
      <c r="D52" s="8" t="s">
        <v>36</v>
      </c>
      <c r="E52" s="29">
        <v>103.48</v>
      </c>
      <c r="F52" s="26"/>
      <c r="G52" s="27"/>
      <c r="H52" s="27"/>
      <c r="I52" s="27"/>
      <c r="J52" s="56"/>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94" t="s">
        <v>388</v>
      </c>
      <c r="B54" s="8" t="s">
        <v>35</v>
      </c>
      <c r="C54" s="7">
        <v>76124</v>
      </c>
      <c r="D54" s="8" t="s">
        <v>36</v>
      </c>
      <c r="E54" s="29">
        <v>505</v>
      </c>
      <c r="F54" s="26"/>
      <c r="G54" s="27"/>
      <c r="H54" s="27"/>
      <c r="I54" s="27"/>
      <c r="J54" s="56"/>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ht="13.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8" customHeight="1" x14ac:dyDescent="0.2">
      <c r="A80" s="94" t="s">
        <v>434</v>
      </c>
      <c r="B80" s="8" t="s">
        <v>35</v>
      </c>
      <c r="C80" s="7">
        <v>44075</v>
      </c>
      <c r="D80" s="8" t="s">
        <v>36</v>
      </c>
      <c r="E80" s="29" t="s">
        <v>169</v>
      </c>
      <c r="F80" s="26"/>
      <c r="G80" s="27"/>
      <c r="H80" s="27"/>
      <c r="I80" s="27"/>
      <c r="J80" s="56"/>
      <c r="K80" s="433"/>
    </row>
    <row r="81" spans="1:90" s="284" customFormat="1" ht="12.8" customHeight="1" x14ac:dyDescent="0.2">
      <c r="A81" s="94" t="s">
        <v>444</v>
      </c>
      <c r="B81" s="8" t="s">
        <v>35</v>
      </c>
      <c r="C81" s="7">
        <v>44075</v>
      </c>
      <c r="D81" s="8" t="s">
        <v>36</v>
      </c>
      <c r="E81" s="29" t="s">
        <v>169</v>
      </c>
      <c r="F81" s="26"/>
      <c r="G81" s="27"/>
      <c r="H81" s="27"/>
      <c r="I81" s="27"/>
      <c r="J81" s="56"/>
      <c r="K81" s="433"/>
    </row>
    <row r="82" spans="1:90" s="284" customFormat="1" ht="12.8" customHeight="1" x14ac:dyDescent="0.2">
      <c r="A82" s="94" t="s">
        <v>445</v>
      </c>
      <c r="B82" s="8" t="s">
        <v>35</v>
      </c>
      <c r="C82" s="7" t="s">
        <v>446</v>
      </c>
      <c r="D82" s="8" t="s">
        <v>36</v>
      </c>
      <c r="E82" s="29">
        <v>45</v>
      </c>
      <c r="F82" s="26"/>
      <c r="G82" s="27"/>
      <c r="H82" s="27"/>
      <c r="I82" s="27"/>
      <c r="J82" s="56"/>
      <c r="K82" s="433"/>
    </row>
    <row r="83" spans="1:90" s="284" customFormat="1" ht="12.8" customHeight="1" x14ac:dyDescent="0.2">
      <c r="A83" s="94" t="s">
        <v>435</v>
      </c>
      <c r="B83" s="8" t="s">
        <v>35</v>
      </c>
      <c r="C83" s="7">
        <v>44075</v>
      </c>
      <c r="D83" s="8" t="s">
        <v>36</v>
      </c>
      <c r="E83" s="29">
        <v>18.5</v>
      </c>
      <c r="F83" s="26"/>
      <c r="G83" s="27"/>
      <c r="H83" s="27"/>
      <c r="I83" s="27"/>
      <c r="J83" s="56"/>
      <c r="K83" s="433"/>
    </row>
    <row r="84" spans="1:90" s="284" customFormat="1" ht="12.8" customHeight="1" x14ac:dyDescent="0.2">
      <c r="A84" s="94" t="s">
        <v>436</v>
      </c>
      <c r="B84" s="8" t="s">
        <v>35</v>
      </c>
      <c r="C84" s="7">
        <v>44075</v>
      </c>
      <c r="D84" s="8" t="s">
        <v>36</v>
      </c>
      <c r="E84" s="29">
        <v>89.86</v>
      </c>
      <c r="F84" s="26"/>
      <c r="G84" s="27"/>
      <c r="H84" s="27"/>
      <c r="I84" s="27"/>
      <c r="J84" s="56"/>
      <c r="K84" s="433"/>
    </row>
    <row r="85" spans="1:90" s="2" customFormat="1" ht="13.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94" t="s">
        <v>419</v>
      </c>
      <c r="B86" s="8"/>
      <c r="C86" s="7">
        <v>44044</v>
      </c>
      <c r="D86" s="8" t="s">
        <v>36</v>
      </c>
      <c r="E86" s="29">
        <v>88</v>
      </c>
      <c r="F86" s="26"/>
      <c r="G86" s="27"/>
      <c r="H86" s="27"/>
      <c r="I86" s="27"/>
      <c r="J86" s="56"/>
      <c r="K86" s="433"/>
    </row>
    <row r="87" spans="1:90" s="284" customFormat="1" x14ac:dyDescent="0.2">
      <c r="A87" s="94" t="s">
        <v>422</v>
      </c>
      <c r="B87" s="8"/>
      <c r="C87" s="7">
        <v>44044</v>
      </c>
      <c r="D87" s="8" t="s">
        <v>36</v>
      </c>
      <c r="E87" s="29">
        <v>88</v>
      </c>
      <c r="F87" s="26"/>
      <c r="G87" s="27"/>
      <c r="H87" s="27"/>
      <c r="I87" s="27"/>
      <c r="J87" s="56"/>
      <c r="K87" s="433"/>
    </row>
    <row r="88" spans="1:90" s="284" customFormat="1" x14ac:dyDescent="0.2">
      <c r="A88" s="94" t="s">
        <v>425</v>
      </c>
      <c r="B88" s="8"/>
      <c r="C88" s="7">
        <v>44044</v>
      </c>
      <c r="D88" s="8" t="s">
        <v>36</v>
      </c>
      <c r="E88" s="29">
        <v>88</v>
      </c>
      <c r="F88" s="26"/>
      <c r="G88" s="27"/>
      <c r="H88" s="27"/>
      <c r="I88" s="27"/>
      <c r="J88" s="56"/>
      <c r="K88" s="433"/>
    </row>
    <row r="89" spans="1:90" s="284" customFormat="1" x14ac:dyDescent="0.2">
      <c r="A89" s="94" t="s">
        <v>420</v>
      </c>
      <c r="B89" s="8"/>
      <c r="C89" s="7">
        <v>44044</v>
      </c>
      <c r="D89" s="8" t="s">
        <v>36</v>
      </c>
      <c r="E89" s="29">
        <v>109</v>
      </c>
      <c r="F89" s="26"/>
      <c r="G89" s="27"/>
      <c r="H89" s="27"/>
      <c r="I89" s="27"/>
      <c r="J89" s="56"/>
      <c r="K89" s="433"/>
    </row>
    <row r="90" spans="1:90" s="284" customFormat="1" x14ac:dyDescent="0.2">
      <c r="A90" s="94" t="s">
        <v>423</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424</v>
      </c>
      <c r="B92" s="8"/>
      <c r="C92" s="7">
        <v>44044</v>
      </c>
      <c r="D92" s="8" t="s">
        <v>36</v>
      </c>
      <c r="E92" s="29">
        <v>8.5</v>
      </c>
      <c r="F92" s="26"/>
      <c r="G92" s="27"/>
      <c r="H92" s="27"/>
      <c r="I92" s="27"/>
      <c r="J92" s="56"/>
      <c r="K92" s="433"/>
    </row>
    <row r="93" spans="1:90" s="284" customFormat="1" x14ac:dyDescent="0.2">
      <c r="A93" s="94" t="s">
        <v>427</v>
      </c>
      <c r="B93" s="8"/>
      <c r="C93" s="7">
        <v>44044</v>
      </c>
      <c r="D93" s="8" t="s">
        <v>36</v>
      </c>
      <c r="E93" s="29">
        <v>8.5</v>
      </c>
      <c r="F93" s="26"/>
      <c r="G93" s="27"/>
      <c r="H93" s="27"/>
      <c r="I93" s="27"/>
      <c r="J93" s="56"/>
      <c r="K93" s="433"/>
    </row>
    <row r="94" spans="1:90" s="284" customFormat="1" x14ac:dyDescent="0.2">
      <c r="A94" s="94" t="s">
        <v>428</v>
      </c>
      <c r="B94" s="8"/>
      <c r="C94" s="7">
        <v>44044</v>
      </c>
      <c r="D94" s="8" t="s">
        <v>36</v>
      </c>
      <c r="E94" s="29">
        <v>113.9</v>
      </c>
      <c r="F94" s="26"/>
      <c r="G94" s="27"/>
      <c r="H94" s="27"/>
      <c r="I94" s="27"/>
      <c r="J94" s="56"/>
      <c r="K94" s="433"/>
    </row>
    <row r="95" spans="1:90" s="284" customFormat="1" x14ac:dyDescent="0.2">
      <c r="A95" s="94" t="s">
        <v>429</v>
      </c>
      <c r="B95" s="8"/>
      <c r="C95" s="7">
        <v>44044</v>
      </c>
      <c r="D95" s="8" t="s">
        <v>36</v>
      </c>
      <c r="E95" s="29">
        <v>135.9</v>
      </c>
      <c r="F95" s="26"/>
      <c r="G95" s="27"/>
      <c r="H95" s="27"/>
      <c r="I95" s="27"/>
      <c r="J95" s="56"/>
      <c r="K95" s="433"/>
    </row>
    <row r="96" spans="1:90" s="284" customFormat="1" x14ac:dyDescent="0.2">
      <c r="A96" s="456" t="s">
        <v>433</v>
      </c>
      <c r="B96" s="4" t="s">
        <v>13</v>
      </c>
      <c r="C96" s="22">
        <v>44197</v>
      </c>
      <c r="D96" s="4" t="s">
        <v>43</v>
      </c>
      <c r="E96" s="57">
        <v>9.85</v>
      </c>
      <c r="F96" s="53"/>
      <c r="G96" s="54"/>
      <c r="H96" s="54"/>
      <c r="I96" s="54"/>
      <c r="J96" s="58"/>
      <c r="K96" s="433"/>
    </row>
    <row r="97" spans="1:90" s="284" customFormat="1" x14ac:dyDescent="0.2">
      <c r="A97" s="94" t="s">
        <v>404</v>
      </c>
      <c r="B97" s="8" t="s">
        <v>13</v>
      </c>
      <c r="C97" s="7">
        <v>43922</v>
      </c>
      <c r="D97" s="8" t="s">
        <v>43</v>
      </c>
      <c r="E97" s="29">
        <v>21.65</v>
      </c>
      <c r="F97" s="26"/>
      <c r="G97" s="27"/>
      <c r="H97" s="27"/>
      <c r="I97" s="27"/>
      <c r="J97" s="56"/>
      <c r="K97" s="433"/>
    </row>
    <row r="98" spans="1:90" s="284" customFormat="1" x14ac:dyDescent="0.2">
      <c r="A98" s="94" t="s">
        <v>357</v>
      </c>
      <c r="B98" s="8" t="s">
        <v>13</v>
      </c>
      <c r="C98" s="7">
        <v>43922</v>
      </c>
      <c r="D98" s="8" t="s">
        <v>43</v>
      </c>
      <c r="E98" s="29">
        <v>21.15</v>
      </c>
      <c r="F98" s="26"/>
      <c r="G98" s="27"/>
      <c r="H98" s="27"/>
      <c r="I98" s="27"/>
      <c r="J98" s="56"/>
      <c r="K98" s="433"/>
    </row>
    <row r="99" spans="1:90" s="284" customFormat="1" x14ac:dyDescent="0.2">
      <c r="A99" s="94" t="s">
        <v>358</v>
      </c>
      <c r="B99" s="8" t="s">
        <v>13</v>
      </c>
      <c r="C99" s="7">
        <v>43922</v>
      </c>
      <c r="D99" s="8" t="s">
        <v>43</v>
      </c>
      <c r="E99" s="29">
        <v>22.15</v>
      </c>
      <c r="F99" s="26"/>
      <c r="G99" s="27"/>
      <c r="H99" s="27"/>
      <c r="I99" s="27"/>
      <c r="J99" s="56"/>
      <c r="K99" s="433"/>
    </row>
    <row r="100" spans="1:90" s="284" customFormat="1" x14ac:dyDescent="0.2">
      <c r="A100" s="94" t="s">
        <v>359</v>
      </c>
      <c r="B100" s="8" t="s">
        <v>13</v>
      </c>
      <c r="C100" s="7">
        <v>43922</v>
      </c>
      <c r="D100" s="8" t="s">
        <v>43</v>
      </c>
      <c r="E100" s="29">
        <v>23.15</v>
      </c>
      <c r="F100" s="26"/>
      <c r="G100" s="27"/>
      <c r="H100" s="27"/>
      <c r="I100" s="27"/>
      <c r="J100" s="56"/>
      <c r="K100" s="433"/>
    </row>
    <row r="101" spans="1:90" s="2" customFormat="1" ht="13.1" x14ac:dyDescent="0.25">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6" customHeight="1" x14ac:dyDescent="0.2">
      <c r="A102" s="94" t="s">
        <v>448</v>
      </c>
      <c r="B102" s="8" t="s">
        <v>35</v>
      </c>
      <c r="C102" s="7">
        <v>43154</v>
      </c>
      <c r="D102" s="8" t="s">
        <v>36</v>
      </c>
      <c r="E102" s="29" t="s">
        <v>293</v>
      </c>
      <c r="F102" s="26"/>
      <c r="G102" s="27"/>
      <c r="H102" s="27"/>
      <c r="I102" s="27"/>
      <c r="J102" s="56"/>
      <c r="K102" s="557"/>
    </row>
    <row r="103" spans="1:90" x14ac:dyDescent="0.2">
      <c r="A103" s="94" t="s">
        <v>290</v>
      </c>
      <c r="B103" s="8" t="s">
        <v>35</v>
      </c>
      <c r="C103" s="7">
        <v>43154</v>
      </c>
      <c r="D103" s="8" t="s">
        <v>36</v>
      </c>
      <c r="E103" s="29" t="s">
        <v>291</v>
      </c>
      <c r="F103" s="26"/>
      <c r="G103" s="27"/>
      <c r="H103" s="27"/>
      <c r="I103" s="27"/>
      <c r="J103" s="56"/>
    </row>
    <row r="104" spans="1:90" x14ac:dyDescent="0.2">
      <c r="A104" s="94" t="s">
        <v>294</v>
      </c>
      <c r="B104" s="8" t="s">
        <v>35</v>
      </c>
      <c r="C104" s="7">
        <v>43154</v>
      </c>
      <c r="D104" s="8" t="s">
        <v>36</v>
      </c>
      <c r="E104" s="29">
        <v>245.14</v>
      </c>
      <c r="F104" s="26"/>
      <c r="G104" s="27"/>
      <c r="H104" s="27"/>
      <c r="I104" s="27"/>
      <c r="J104" s="56"/>
    </row>
    <row r="105" spans="1:90" s="558" customFormat="1" ht="14.25" customHeight="1" x14ac:dyDescent="0.2">
      <c r="A105" s="94" t="s">
        <v>449</v>
      </c>
      <c r="B105" s="8" t="s">
        <v>35</v>
      </c>
      <c r="C105" s="7">
        <v>43154</v>
      </c>
      <c r="D105" s="8" t="s">
        <v>36</v>
      </c>
      <c r="E105" s="29" t="s">
        <v>293</v>
      </c>
      <c r="F105" s="26"/>
      <c r="G105" s="27"/>
      <c r="H105" s="27"/>
      <c r="I105" s="27"/>
      <c r="J105" s="56"/>
      <c r="K105" s="557"/>
    </row>
    <row r="106" spans="1:90" x14ac:dyDescent="0.2">
      <c r="A106" s="94" t="s">
        <v>39</v>
      </c>
      <c r="B106" s="8" t="s">
        <v>35</v>
      </c>
      <c r="C106" s="7">
        <v>42248</v>
      </c>
      <c r="D106" s="8" t="s">
        <v>36</v>
      </c>
      <c r="E106" s="29"/>
      <c r="F106" s="26">
        <v>31.12</v>
      </c>
      <c r="G106" s="27"/>
      <c r="H106" s="27"/>
      <c r="I106" s="27"/>
      <c r="J106" s="56">
        <v>0</v>
      </c>
    </row>
    <row r="107" spans="1:90" s="2" customFormat="1" x14ac:dyDescent="0.2">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
      <c r="A108" s="94" t="s">
        <v>6</v>
      </c>
      <c r="B108" s="8" t="s">
        <v>35</v>
      </c>
      <c r="C108" s="7">
        <v>41351</v>
      </c>
      <c r="D108" s="8" t="s">
        <v>36</v>
      </c>
      <c r="E108" s="29">
        <v>0</v>
      </c>
      <c r="F108" s="26"/>
      <c r="G108" s="27"/>
      <c r="H108" s="27"/>
      <c r="I108" s="27"/>
      <c r="J108" s="56"/>
      <c r="K108" s="433"/>
    </row>
    <row r="109" spans="1:90" s="284" customFormat="1" x14ac:dyDescent="0.2">
      <c r="A109" s="94" t="s">
        <v>415</v>
      </c>
      <c r="B109" s="8" t="s">
        <v>44</v>
      </c>
      <c r="C109" s="7">
        <v>44075</v>
      </c>
      <c r="D109" s="8" t="s">
        <v>43</v>
      </c>
      <c r="E109" s="29">
        <v>25</v>
      </c>
      <c r="F109" s="26"/>
      <c r="G109" s="27"/>
      <c r="H109" s="27"/>
      <c r="I109" s="27"/>
      <c r="J109" s="56"/>
      <c r="K109" s="433"/>
    </row>
    <row r="110" spans="1:90" s="284" customFormat="1" x14ac:dyDescent="0.2">
      <c r="A110" s="94" t="s">
        <v>409</v>
      </c>
      <c r="B110" s="8" t="s">
        <v>44</v>
      </c>
      <c r="C110" s="7">
        <v>44075</v>
      </c>
      <c r="D110" s="8" t="s">
        <v>43</v>
      </c>
      <c r="E110" s="29">
        <v>33</v>
      </c>
      <c r="F110" s="26"/>
      <c r="G110" s="27"/>
      <c r="H110" s="27"/>
      <c r="I110" s="27"/>
      <c r="J110" s="56"/>
      <c r="K110" s="433"/>
    </row>
    <row r="111" spans="1:90" s="284" customFormat="1" x14ac:dyDescent="0.2">
      <c r="A111" s="94" t="s">
        <v>125</v>
      </c>
      <c r="B111" s="8" t="s">
        <v>44</v>
      </c>
      <c r="C111" s="7">
        <v>43154</v>
      </c>
      <c r="D111" s="8" t="s">
        <v>43</v>
      </c>
      <c r="E111" s="29">
        <v>35</v>
      </c>
      <c r="F111" s="26"/>
      <c r="G111" s="27"/>
      <c r="H111" s="27"/>
      <c r="I111" s="27"/>
      <c r="J111" s="56"/>
      <c r="K111" s="433"/>
    </row>
    <row r="112" spans="1:90" s="284" customFormat="1" x14ac:dyDescent="0.2">
      <c r="A112" s="94" t="s">
        <v>452</v>
      </c>
      <c r="B112" s="8" t="s">
        <v>44</v>
      </c>
      <c r="C112" s="7">
        <v>43252</v>
      </c>
      <c r="D112" s="8" t="s">
        <v>43</v>
      </c>
      <c r="E112" s="29">
        <v>90</v>
      </c>
      <c r="F112" s="26"/>
      <c r="G112" s="27"/>
      <c r="H112" s="27"/>
      <c r="I112" s="27"/>
      <c r="J112" s="56"/>
      <c r="K112" s="433"/>
    </row>
    <row r="113" spans="1:90" s="284" customFormat="1" x14ac:dyDescent="0.2">
      <c r="A113" s="94" t="s">
        <v>414</v>
      </c>
      <c r="B113" s="8" t="s">
        <v>44</v>
      </c>
      <c r="C113" s="7">
        <v>44075</v>
      </c>
      <c r="D113" s="8" t="s">
        <v>43</v>
      </c>
      <c r="E113" s="29">
        <v>50</v>
      </c>
      <c r="F113" s="26"/>
      <c r="G113" s="27"/>
      <c r="H113" s="27"/>
      <c r="I113" s="27"/>
      <c r="J113" s="56"/>
      <c r="K113" s="433"/>
    </row>
    <row r="114" spans="1:90" s="284" customFormat="1" x14ac:dyDescent="0.2">
      <c r="A114" s="94" t="s">
        <v>416</v>
      </c>
      <c r="B114" s="8" t="s">
        <v>44</v>
      </c>
      <c r="C114" s="7">
        <v>44075</v>
      </c>
      <c r="D114" s="8" t="s">
        <v>43</v>
      </c>
      <c r="E114" s="29">
        <v>75</v>
      </c>
      <c r="F114" s="26"/>
      <c r="G114" s="27"/>
      <c r="H114" s="27"/>
      <c r="I114" s="27"/>
      <c r="J114" s="56"/>
      <c r="K114" s="433"/>
    </row>
    <row r="115" spans="1:90" s="284" customFormat="1" x14ac:dyDescent="0.2">
      <c r="A115" s="94" t="s">
        <v>453</v>
      </c>
      <c r="B115" s="8" t="s">
        <v>44</v>
      </c>
      <c r="C115" s="7">
        <v>43252</v>
      </c>
      <c r="D115" s="8" t="s">
        <v>43</v>
      </c>
      <c r="E115" s="29">
        <v>135</v>
      </c>
      <c r="F115" s="26"/>
      <c r="G115" s="27"/>
      <c r="H115" s="27"/>
      <c r="I115" s="27"/>
      <c r="J115" s="56"/>
      <c r="K115" s="433"/>
    </row>
    <row r="116" spans="1:90" s="2" customFormat="1" ht="13.1" x14ac:dyDescent="0.25">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4" t="s">
        <v>195</v>
      </c>
      <c r="B117" s="8" t="s">
        <v>35</v>
      </c>
      <c r="C117" s="7">
        <v>41760</v>
      </c>
      <c r="D117" s="8" t="s">
        <v>36</v>
      </c>
      <c r="E117" s="29">
        <v>750</v>
      </c>
      <c r="F117" s="26"/>
      <c r="G117" s="27"/>
      <c r="H117" s="27"/>
      <c r="I117" s="27"/>
      <c r="J117" s="56"/>
    </row>
    <row r="118" spans="1:90" x14ac:dyDescent="0.2">
      <c r="A118" s="94" t="s">
        <v>137</v>
      </c>
      <c r="B118" s="8" t="s">
        <v>35</v>
      </c>
      <c r="C118" s="7">
        <v>41821</v>
      </c>
      <c r="D118" s="8" t="s">
        <v>36</v>
      </c>
      <c r="E118" s="29">
        <v>11.25</v>
      </c>
      <c r="F118" s="26"/>
      <c r="G118" s="27"/>
      <c r="H118" s="27"/>
      <c r="I118" s="27"/>
      <c r="J118" s="56"/>
    </row>
    <row r="119" spans="1:90" x14ac:dyDescent="0.2">
      <c r="A119" s="94" t="s">
        <v>204</v>
      </c>
      <c r="B119" s="8" t="s">
        <v>35</v>
      </c>
      <c r="C119" s="7">
        <v>41760</v>
      </c>
      <c r="D119" s="8" t="s">
        <v>36</v>
      </c>
      <c r="E119" s="29" t="s">
        <v>203</v>
      </c>
      <c r="F119" s="26"/>
      <c r="G119" s="27"/>
      <c r="H119" s="27"/>
      <c r="I119" s="27"/>
      <c r="J119" s="56"/>
    </row>
    <row r="120" spans="1:90" x14ac:dyDescent="0.2">
      <c r="A120" s="94" t="s">
        <v>205</v>
      </c>
      <c r="B120" s="8" t="s">
        <v>35</v>
      </c>
      <c r="C120" s="7">
        <v>41760</v>
      </c>
      <c r="D120" s="8" t="s">
        <v>36</v>
      </c>
      <c r="E120" s="29">
        <v>750</v>
      </c>
      <c r="F120" s="26"/>
      <c r="G120" s="27"/>
      <c r="H120" s="27"/>
      <c r="I120" s="27"/>
      <c r="J120" s="56"/>
    </row>
    <row r="121" spans="1:90" x14ac:dyDescent="0.2">
      <c r="A121" s="94" t="s">
        <v>39</v>
      </c>
      <c r="B121" s="8" t="s">
        <v>35</v>
      </c>
      <c r="C121" s="7">
        <v>42248</v>
      </c>
      <c r="D121" s="8" t="s">
        <v>36</v>
      </c>
      <c r="E121" s="29">
        <v>31.12</v>
      </c>
      <c r="F121" s="26"/>
      <c r="G121" s="27"/>
      <c r="H121" s="27"/>
      <c r="I121" s="27"/>
      <c r="J121" s="56"/>
    </row>
    <row r="122" spans="1:90" x14ac:dyDescent="0.2">
      <c r="A122" s="94" t="s">
        <v>6</v>
      </c>
      <c r="B122" s="8" t="s">
        <v>35</v>
      </c>
      <c r="C122" s="7">
        <v>41351</v>
      </c>
      <c r="D122" s="8" t="s">
        <v>36</v>
      </c>
      <c r="E122" s="29">
        <v>0</v>
      </c>
      <c r="F122" s="26"/>
      <c r="G122" s="27"/>
      <c r="H122" s="27"/>
      <c r="I122" s="27"/>
      <c r="J122" s="56"/>
    </row>
    <row r="123" spans="1:90" x14ac:dyDescent="0.2">
      <c r="A123" s="94" t="s">
        <v>125</v>
      </c>
      <c r="B123" s="8" t="s">
        <v>136</v>
      </c>
      <c r="C123" s="7">
        <v>41760</v>
      </c>
      <c r="D123" s="8" t="s">
        <v>43</v>
      </c>
      <c r="E123" s="29">
        <v>140</v>
      </c>
      <c r="F123" s="26"/>
      <c r="G123" s="27"/>
      <c r="H123" s="27"/>
      <c r="I123" s="27"/>
      <c r="J123" s="56"/>
    </row>
    <row r="124" spans="1:90" s="2" customFormat="1" ht="13.1" x14ac:dyDescent="0.25">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4" t="s">
        <v>218</v>
      </c>
      <c r="B126" s="8" t="s">
        <v>44</v>
      </c>
      <c r="C126" s="7">
        <v>41821</v>
      </c>
      <c r="D126" s="8" t="s">
        <v>43</v>
      </c>
      <c r="E126" s="29">
        <v>6532</v>
      </c>
      <c r="F126" s="26"/>
      <c r="G126" s="27"/>
      <c r="H126" s="27"/>
      <c r="I126" s="27"/>
      <c r="J126" s="56"/>
    </row>
    <row r="127" spans="1:90" x14ac:dyDescent="0.2">
      <c r="A127" s="94" t="s">
        <v>219</v>
      </c>
      <c r="B127" s="8" t="s">
        <v>44</v>
      </c>
      <c r="C127" s="7">
        <v>41821</v>
      </c>
      <c r="D127" s="8" t="s">
        <v>43</v>
      </c>
      <c r="E127" s="29">
        <v>20968</v>
      </c>
      <c r="F127" s="26"/>
      <c r="G127" s="27"/>
      <c r="H127" s="27"/>
      <c r="I127" s="27"/>
      <c r="J127" s="56"/>
    </row>
    <row r="128" spans="1:90" x14ac:dyDescent="0.2">
      <c r="A128" s="94" t="s">
        <v>107</v>
      </c>
      <c r="B128" s="8"/>
      <c r="C128" s="7"/>
      <c r="D128" s="8"/>
      <c r="E128" s="29"/>
      <c r="F128" s="26"/>
      <c r="G128" s="27"/>
      <c r="H128" s="27"/>
      <c r="I128" s="27"/>
      <c r="J128" s="56"/>
    </row>
    <row r="129" spans="1:90" s="2" customFormat="1" x14ac:dyDescent="0.2">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47</v>
      </c>
      <c r="B130" s="8" t="s">
        <v>41</v>
      </c>
      <c r="C130" s="7">
        <v>39569</v>
      </c>
      <c r="D130" s="8" t="s">
        <v>36</v>
      </c>
      <c r="E130" s="29">
        <v>0</v>
      </c>
      <c r="F130" s="26"/>
      <c r="G130" s="27"/>
      <c r="H130" s="27"/>
      <c r="I130" s="27"/>
      <c r="J130" s="56"/>
    </row>
    <row r="131" spans="1:90" s="2" customFormat="1" x14ac:dyDescent="0.2">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ht="13.1" x14ac:dyDescent="0.25">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7.7" x14ac:dyDescent="0.3">
      <c r="A155" s="104" t="s">
        <v>63</v>
      </c>
      <c r="B155" s="105" t="s">
        <v>64</v>
      </c>
      <c r="C155" s="106"/>
      <c r="D155" s="115"/>
      <c r="E155" s="107"/>
      <c r="F155" s="1062" t="s">
        <v>121</v>
      </c>
      <c r="G155" s="1064"/>
      <c r="H155" s="1064"/>
      <c r="I155" s="1064"/>
      <c r="J155" s="1063"/>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ht="13.1" x14ac:dyDescent="0.25">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ht="13.1" x14ac:dyDescent="0.25">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ht="13.1" x14ac:dyDescent="0.25">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4" t="s">
        <v>112</v>
      </c>
      <c r="B169" s="4" t="s">
        <v>35</v>
      </c>
      <c r="C169" s="408">
        <v>44075</v>
      </c>
      <c r="D169" s="4" t="s">
        <v>36</v>
      </c>
      <c r="E169" s="330">
        <v>29</v>
      </c>
      <c r="F169" s="545"/>
      <c r="G169" s="546"/>
      <c r="H169" s="546"/>
      <c r="I169" s="546"/>
      <c r="J169" s="547"/>
    </row>
    <row r="170" spans="1:90" s="2" customFormat="1" x14ac:dyDescent="0.2">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ht="13.1" x14ac:dyDescent="0.25">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ht="13.1" x14ac:dyDescent="0.25">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ht="13.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ht="13.1" x14ac:dyDescent="0.25">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ht="13.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44197</v>
      </c>
      <c r="D197" s="4" t="s">
        <v>43</v>
      </c>
      <c r="E197" s="57">
        <v>9.9</v>
      </c>
      <c r="F197" s="53"/>
      <c r="G197" s="54"/>
      <c r="H197" s="54"/>
      <c r="I197" s="54"/>
      <c r="J197" s="58"/>
    </row>
    <row r="198" spans="1:90" s="2" customFormat="1" ht="13.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ht="13.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ht="13.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ht="13.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6" customHeight="1" x14ac:dyDescent="0.2">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4" t="s">
        <v>407</v>
      </c>
      <c r="B214" s="8" t="s">
        <v>35</v>
      </c>
      <c r="C214" s="7">
        <v>43967</v>
      </c>
      <c r="D214" s="239" t="s">
        <v>36</v>
      </c>
      <c r="E214" s="42">
        <v>114.99</v>
      </c>
      <c r="F214" s="37"/>
      <c r="G214" s="38"/>
      <c r="H214" s="38"/>
      <c r="I214" s="38"/>
      <c r="J214" s="151"/>
      <c r="K214" s="433"/>
    </row>
    <row r="215" spans="1:90" s="2" customFormat="1" x14ac:dyDescent="0.2">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ht="13.1" x14ac:dyDescent="0.25">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ht="13.1" x14ac:dyDescent="0.25">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2" t="s">
        <v>150</v>
      </c>
      <c r="B233" s="65" t="s">
        <v>35</v>
      </c>
      <c r="C233" s="66">
        <v>41395</v>
      </c>
      <c r="D233" s="65" t="s">
        <v>151</v>
      </c>
      <c r="E233" s="99">
        <v>400</v>
      </c>
      <c r="F233" s="96"/>
      <c r="G233" s="96"/>
      <c r="H233" s="96"/>
      <c r="I233" s="96"/>
      <c r="J233" s="172"/>
    </row>
    <row r="234" spans="1:90" s="2" customFormat="1" ht="13.1" x14ac:dyDescent="0.25">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3.1" x14ac:dyDescent="0.25">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7.7" x14ac:dyDescent="0.3">
      <c r="A250" s="104" t="s">
        <v>353</v>
      </c>
      <c r="B250" s="105" t="s">
        <v>352</v>
      </c>
      <c r="C250" s="106"/>
      <c r="D250" s="115"/>
      <c r="E250" s="107"/>
      <c r="F250" s="1062" t="s">
        <v>121</v>
      </c>
      <c r="G250" s="1064"/>
      <c r="H250" s="1064"/>
      <c r="I250" s="1064"/>
      <c r="J250" s="10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ht="13.1" x14ac:dyDescent="0.25">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s="2"/>
      <c r="B376" s="8"/>
      <c r="C376" s="8"/>
      <c r="D376" s="8"/>
      <c r="E376" s="5"/>
      <c r="F376" s="11"/>
      <c r="G376" s="474"/>
      <c r="H376" s="474"/>
      <c r="I376" s="474"/>
      <c r="J376" s="474"/>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5" defaultRowHeight="12.45" x14ac:dyDescent="0.2"/>
  <cols>
    <col min="1" max="1" width="106.375" style="3" customWidth="1"/>
    <col min="2" max="2" width="18.75" style="4" customWidth="1"/>
    <col min="3" max="3" width="23.25" style="4" customWidth="1"/>
    <col min="4" max="4" width="20.75" style="4" customWidth="1"/>
    <col min="5" max="5" width="60.875" style="3" bestFit="1"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13">
        <v>44197</v>
      </c>
      <c r="D30" s="6" t="s">
        <v>36</v>
      </c>
      <c r="E30" s="40">
        <v>161.5</v>
      </c>
      <c r="F30" s="235"/>
      <c r="G30" s="236"/>
      <c r="H30" s="236"/>
      <c r="I30" s="236"/>
      <c r="J30" s="237"/>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84" customFormat="1" x14ac:dyDescent="0.2">
      <c r="A36" s="94" t="s">
        <v>447</v>
      </c>
      <c r="B36" s="8" t="s">
        <v>35</v>
      </c>
      <c r="C36" s="7">
        <v>44128</v>
      </c>
      <c r="D36" s="8" t="s">
        <v>36</v>
      </c>
      <c r="E36" s="29">
        <v>28</v>
      </c>
      <c r="F36" s="26"/>
      <c r="G36" s="27"/>
      <c r="H36" s="27"/>
      <c r="I36" s="27"/>
      <c r="J36" s="56"/>
      <c r="K36" s="433"/>
    </row>
    <row r="37" spans="1:90" s="2" customFormat="1" x14ac:dyDescent="0.2">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4" t="s">
        <v>39</v>
      </c>
      <c r="B39" s="8" t="s">
        <v>35</v>
      </c>
      <c r="C39" s="7">
        <v>42248</v>
      </c>
      <c r="D39" s="8" t="s">
        <v>36</v>
      </c>
      <c r="E39" s="29"/>
      <c r="F39" s="26">
        <v>31.12</v>
      </c>
      <c r="G39" s="27"/>
      <c r="H39" s="27"/>
      <c r="I39" s="27"/>
      <c r="J39" s="56">
        <v>0</v>
      </c>
    </row>
    <row r="40" spans="1:90" s="2" customFormat="1" x14ac:dyDescent="0.2">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ht="13.1" x14ac:dyDescent="0.25">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8" customHeight="1" x14ac:dyDescent="0.2">
      <c r="A51" s="94" t="s">
        <v>438</v>
      </c>
      <c r="B51" s="8" t="s">
        <v>35</v>
      </c>
      <c r="C51" s="7">
        <v>44075</v>
      </c>
      <c r="D51" s="8" t="s">
        <v>36</v>
      </c>
      <c r="E51" s="29">
        <v>25</v>
      </c>
      <c r="F51" s="26"/>
      <c r="G51" s="27"/>
      <c r="H51" s="27"/>
      <c r="I51" s="27"/>
      <c r="J51" s="56"/>
    </row>
    <row r="52" spans="1:90" s="2" customFormat="1" ht="13.1" x14ac:dyDescent="0.25">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4" t="s">
        <v>110</v>
      </c>
      <c r="B53" s="8" t="s">
        <v>35</v>
      </c>
      <c r="C53" s="7">
        <v>44075</v>
      </c>
      <c r="D53" s="8" t="s">
        <v>36</v>
      </c>
      <c r="E53" s="29">
        <v>103.48</v>
      </c>
      <c r="F53" s="26"/>
      <c r="G53" s="27"/>
      <c r="H53" s="27"/>
      <c r="I53" s="27"/>
      <c r="J53" s="56"/>
    </row>
    <row r="54" spans="1:90" x14ac:dyDescent="0.2">
      <c r="A54" s="94" t="s">
        <v>387</v>
      </c>
      <c r="B54" s="8" t="s">
        <v>35</v>
      </c>
      <c r="C54" s="7">
        <v>42370</v>
      </c>
      <c r="D54" s="8" t="s">
        <v>36</v>
      </c>
      <c r="E54" s="29">
        <v>103.48</v>
      </c>
      <c r="F54" s="26"/>
      <c r="G54" s="27"/>
      <c r="H54" s="27"/>
      <c r="I54" s="27"/>
      <c r="J54" s="56"/>
    </row>
    <row r="55" spans="1:90" s="407" customFormat="1" x14ac:dyDescent="0.2">
      <c r="A55" s="94" t="s">
        <v>385</v>
      </c>
      <c r="B55" s="8" t="s">
        <v>35</v>
      </c>
      <c r="C55" s="7">
        <v>43252</v>
      </c>
      <c r="D55" s="8" t="s">
        <v>36</v>
      </c>
      <c r="E55" s="29">
        <v>505</v>
      </c>
      <c r="F55" s="26"/>
      <c r="G55" s="27"/>
      <c r="H55" s="27"/>
      <c r="I55" s="27"/>
      <c r="J55" s="56"/>
      <c r="K55" s="431"/>
    </row>
    <row r="56" spans="1:90" s="407" customFormat="1" x14ac:dyDescent="0.2">
      <c r="A56" s="94" t="s">
        <v>388</v>
      </c>
      <c r="B56" s="8" t="s">
        <v>35</v>
      </c>
      <c r="C56" s="7">
        <v>76124</v>
      </c>
      <c r="D56" s="8" t="s">
        <v>36</v>
      </c>
      <c r="E56" s="29">
        <v>505</v>
      </c>
      <c r="F56" s="26"/>
      <c r="G56" s="27"/>
      <c r="H56" s="27"/>
      <c r="I56" s="27"/>
      <c r="J56" s="56"/>
      <c r="K56" s="431"/>
    </row>
    <row r="57" spans="1:90" x14ac:dyDescent="0.2">
      <c r="A57" s="94" t="s">
        <v>24</v>
      </c>
      <c r="B57" s="8" t="s">
        <v>35</v>
      </c>
      <c r="C57" s="7">
        <v>41821</v>
      </c>
      <c r="D57" s="8" t="s">
        <v>36</v>
      </c>
      <c r="E57" s="29">
        <v>11.25</v>
      </c>
      <c r="F57" s="26"/>
      <c r="G57" s="27"/>
      <c r="H57" s="27"/>
      <c r="I57" s="27"/>
      <c r="J57" s="56"/>
    </row>
    <row r="58" spans="1:90" s="284" customFormat="1" x14ac:dyDescent="0.2">
      <c r="A58" s="94" t="s">
        <v>178</v>
      </c>
      <c r="B58" s="8" t="s">
        <v>35</v>
      </c>
      <c r="C58" s="7">
        <v>41821</v>
      </c>
      <c r="D58" s="8" t="s">
        <v>36</v>
      </c>
      <c r="E58" s="29">
        <v>11</v>
      </c>
      <c r="F58" s="26"/>
      <c r="G58" s="27"/>
      <c r="H58" s="27"/>
      <c r="I58" s="27"/>
      <c r="J58" s="56"/>
      <c r="K58" s="433"/>
    </row>
    <row r="59" spans="1:90" s="284" customFormat="1" x14ac:dyDescent="0.2">
      <c r="A59" s="94" t="s">
        <v>179</v>
      </c>
      <c r="B59" s="8" t="s">
        <v>35</v>
      </c>
      <c r="C59" s="7">
        <v>41487</v>
      </c>
      <c r="D59" s="8" t="s">
        <v>36</v>
      </c>
      <c r="E59" s="29">
        <v>11</v>
      </c>
      <c r="F59" s="26"/>
      <c r="G59" s="27"/>
      <c r="H59" s="27"/>
      <c r="I59" s="27"/>
      <c r="J59" s="56"/>
      <c r="K59" s="433"/>
    </row>
    <row r="60" spans="1:90" s="284" customFormat="1" x14ac:dyDescent="0.2">
      <c r="A60" s="94" t="s">
        <v>447</v>
      </c>
      <c r="B60" s="8" t="s">
        <v>35</v>
      </c>
      <c r="C60" s="7">
        <v>44128</v>
      </c>
      <c r="D60" s="8" t="s">
        <v>36</v>
      </c>
      <c r="E60" s="29">
        <v>28</v>
      </c>
      <c r="F60" s="26"/>
      <c r="G60" s="27"/>
      <c r="H60" s="27"/>
      <c r="I60" s="27"/>
      <c r="J60" s="56"/>
      <c r="K60" s="433"/>
    </row>
    <row r="61" spans="1:90" s="284" customFormat="1" x14ac:dyDescent="0.2">
      <c r="A61" s="94" t="s">
        <v>369</v>
      </c>
      <c r="B61" s="8" t="s">
        <v>35</v>
      </c>
      <c r="C61" s="7">
        <v>43541</v>
      </c>
      <c r="D61" s="8" t="s">
        <v>36</v>
      </c>
      <c r="E61" s="29">
        <v>11</v>
      </c>
      <c r="F61" s="26"/>
      <c r="G61" s="27"/>
      <c r="H61" s="27"/>
      <c r="I61" s="27"/>
      <c r="J61" s="56"/>
      <c r="K61" s="433"/>
    </row>
    <row r="62" spans="1:90" s="284" customFormat="1" x14ac:dyDescent="0.2">
      <c r="A62" s="94" t="s">
        <v>39</v>
      </c>
      <c r="B62" s="8" t="s">
        <v>35</v>
      </c>
      <c r="C62" s="7">
        <v>42248</v>
      </c>
      <c r="D62" s="8" t="s">
        <v>36</v>
      </c>
      <c r="E62" s="29"/>
      <c r="F62" s="26">
        <v>31.12</v>
      </c>
      <c r="G62" s="27"/>
      <c r="H62" s="27"/>
      <c r="I62" s="27"/>
      <c r="J62" s="56">
        <v>0</v>
      </c>
      <c r="K62" s="433"/>
    </row>
    <row r="63" spans="1:90" s="284" customFormat="1" x14ac:dyDescent="0.2">
      <c r="A63" s="94" t="s">
        <v>370</v>
      </c>
      <c r="B63" s="8" t="s">
        <v>35</v>
      </c>
      <c r="C63" s="7">
        <v>40854</v>
      </c>
      <c r="D63" s="8" t="s">
        <v>36</v>
      </c>
      <c r="E63" s="29">
        <v>10</v>
      </c>
      <c r="F63" s="26"/>
      <c r="G63" s="27"/>
      <c r="H63" s="27"/>
      <c r="I63" s="27"/>
      <c r="J63" s="56"/>
      <c r="K63" s="433"/>
    </row>
    <row r="64" spans="1:90" s="284" customFormat="1" x14ac:dyDescent="0.2">
      <c r="A64" s="94" t="s">
        <v>6</v>
      </c>
      <c r="B64" s="8" t="s">
        <v>35</v>
      </c>
      <c r="C64" s="7">
        <v>40854</v>
      </c>
      <c r="D64" s="8" t="s">
        <v>36</v>
      </c>
      <c r="E64" s="29">
        <v>0</v>
      </c>
      <c r="F64" s="26"/>
      <c r="G64" s="27"/>
      <c r="H64" s="27"/>
      <c r="I64" s="27"/>
      <c r="J64" s="56"/>
      <c r="K64" s="433"/>
    </row>
    <row r="65" spans="1:11" s="284" customFormat="1" x14ac:dyDescent="0.2">
      <c r="A65" s="94" t="s">
        <v>114</v>
      </c>
      <c r="B65" s="8"/>
      <c r="C65" s="7"/>
      <c r="D65" s="8"/>
      <c r="E65" s="29"/>
      <c r="F65" s="26"/>
      <c r="G65" s="27"/>
      <c r="H65" s="27"/>
      <c r="I65" s="27"/>
      <c r="J65" s="56"/>
      <c r="K65" s="433"/>
    </row>
    <row r="66" spans="1:11" x14ac:dyDescent="0.2">
      <c r="A66" s="450" t="s">
        <v>413</v>
      </c>
      <c r="B66" s="6" t="s">
        <v>44</v>
      </c>
      <c r="C66" s="13">
        <v>44197</v>
      </c>
      <c r="D66" s="6" t="s">
        <v>43</v>
      </c>
      <c r="E66" s="40">
        <v>9.85</v>
      </c>
      <c r="F66" s="235"/>
      <c r="G66" s="236"/>
      <c r="H66" s="236"/>
      <c r="I66" s="236"/>
      <c r="J66" s="237"/>
    </row>
    <row r="67" spans="1:11" x14ac:dyDescent="0.2">
      <c r="A67" s="94" t="s">
        <v>104</v>
      </c>
      <c r="B67" s="8" t="s">
        <v>44</v>
      </c>
      <c r="C67" s="7">
        <v>40854</v>
      </c>
      <c r="D67" s="8" t="s">
        <v>43</v>
      </c>
      <c r="E67" s="29">
        <v>22</v>
      </c>
      <c r="F67" s="26"/>
      <c r="G67" s="27"/>
      <c r="H67" s="27"/>
      <c r="I67" s="27"/>
      <c r="J67" s="56"/>
    </row>
    <row r="68" spans="1:11" x14ac:dyDescent="0.2">
      <c r="A68" s="94" t="s">
        <v>105</v>
      </c>
      <c r="B68" s="8" t="s">
        <v>44</v>
      </c>
      <c r="C68" s="7">
        <v>40854</v>
      </c>
      <c r="D68" s="8" t="s">
        <v>43</v>
      </c>
      <c r="E68" s="29">
        <v>23</v>
      </c>
      <c r="F68" s="26"/>
      <c r="G68" s="27"/>
      <c r="H68" s="27"/>
      <c r="I68" s="27"/>
      <c r="J68" s="56"/>
      <c r="K68" s="433"/>
    </row>
    <row r="69" spans="1:11" x14ac:dyDescent="0.2">
      <c r="A69" s="94" t="s">
        <v>245</v>
      </c>
      <c r="B69" s="8" t="s">
        <v>44</v>
      </c>
      <c r="C69" s="7">
        <v>42443</v>
      </c>
      <c r="D69" s="8" t="s">
        <v>43</v>
      </c>
      <c r="E69" s="29">
        <v>24</v>
      </c>
      <c r="F69" s="26"/>
      <c r="G69" s="27"/>
      <c r="H69" s="27"/>
      <c r="I69" s="27"/>
      <c r="J69" s="56"/>
    </row>
    <row r="70" spans="1:11" x14ac:dyDescent="0.2">
      <c r="A70" s="94" t="s">
        <v>123</v>
      </c>
      <c r="B70" s="8" t="s">
        <v>44</v>
      </c>
      <c r="C70" s="7">
        <v>41092</v>
      </c>
      <c r="D70" s="8" t="s">
        <v>43</v>
      </c>
      <c r="E70" s="29">
        <v>25</v>
      </c>
      <c r="F70" s="26"/>
      <c r="G70" s="27"/>
      <c r="H70" s="27"/>
      <c r="I70" s="27"/>
      <c r="J70" s="56"/>
    </row>
    <row r="71" spans="1:11" x14ac:dyDescent="0.2">
      <c r="A71" s="94" t="s">
        <v>408</v>
      </c>
      <c r="B71" s="8" t="s">
        <v>44</v>
      </c>
      <c r="C71" s="7">
        <v>43961</v>
      </c>
      <c r="D71" s="8" t="s">
        <v>43</v>
      </c>
      <c r="E71" s="29">
        <v>25</v>
      </c>
      <c r="F71" s="26"/>
      <c r="G71" s="27"/>
      <c r="H71" s="27"/>
      <c r="I71" s="27"/>
      <c r="J71" s="56"/>
    </row>
    <row r="72" spans="1:11" x14ac:dyDescent="0.2">
      <c r="A72" s="94" t="s">
        <v>275</v>
      </c>
      <c r="B72" s="8" t="s">
        <v>44</v>
      </c>
      <c r="C72" s="7">
        <v>42979</v>
      </c>
      <c r="D72" s="8" t="s">
        <v>43</v>
      </c>
      <c r="E72" s="29">
        <v>28</v>
      </c>
      <c r="F72" s="26"/>
      <c r="G72" s="27"/>
      <c r="H72" s="27"/>
      <c r="I72" s="27"/>
      <c r="J72" s="56"/>
    </row>
    <row r="73" spans="1:11" x14ac:dyDescent="0.2">
      <c r="A73" s="94" t="s">
        <v>152</v>
      </c>
      <c r="B73" s="8" t="s">
        <v>44</v>
      </c>
      <c r="C73" s="7">
        <v>41439</v>
      </c>
      <c r="D73" s="8" t="s">
        <v>43</v>
      </c>
      <c r="E73" s="29">
        <v>33</v>
      </c>
      <c r="F73" s="26"/>
      <c r="G73" s="27"/>
      <c r="H73" s="27"/>
      <c r="I73" s="27"/>
      <c r="J73" s="56"/>
    </row>
    <row r="74" spans="1:11" x14ac:dyDescent="0.2">
      <c r="A74" s="94" t="s">
        <v>409</v>
      </c>
      <c r="B74" s="8" t="s">
        <v>44</v>
      </c>
      <c r="C74" s="7">
        <v>43961</v>
      </c>
      <c r="D74" s="8" t="s">
        <v>43</v>
      </c>
      <c r="E74" s="29">
        <v>33</v>
      </c>
      <c r="F74" s="26"/>
      <c r="G74" s="27"/>
      <c r="H74" s="27"/>
      <c r="I74" s="27"/>
      <c r="J74" s="56"/>
    </row>
    <row r="75" spans="1:11" x14ac:dyDescent="0.2">
      <c r="A75" s="94" t="s">
        <v>125</v>
      </c>
      <c r="B75" s="8" t="s">
        <v>44</v>
      </c>
      <c r="C75" s="7">
        <v>43961</v>
      </c>
      <c r="D75" s="8" t="s">
        <v>43</v>
      </c>
      <c r="E75" s="29">
        <v>35</v>
      </c>
      <c r="F75" s="26"/>
      <c r="G75" s="27"/>
      <c r="H75" s="27"/>
      <c r="I75" s="27"/>
      <c r="J75" s="56"/>
    </row>
    <row r="76" spans="1:11" x14ac:dyDescent="0.2">
      <c r="A76" s="94" t="s">
        <v>276</v>
      </c>
      <c r="B76" s="8" t="s">
        <v>44</v>
      </c>
      <c r="C76" s="7">
        <v>43101</v>
      </c>
      <c r="D76" s="8" t="s">
        <v>43</v>
      </c>
      <c r="E76" s="29">
        <v>35</v>
      </c>
      <c r="F76" s="26"/>
      <c r="G76" s="27"/>
      <c r="H76" s="27"/>
      <c r="I76" s="27"/>
      <c r="J76" s="56"/>
    </row>
    <row r="77" spans="1:11" x14ac:dyDescent="0.2">
      <c r="A77" s="94" t="s">
        <v>450</v>
      </c>
      <c r="B77" s="8" t="s">
        <v>44</v>
      </c>
      <c r="C77" s="7">
        <v>43252</v>
      </c>
      <c r="D77" s="8" t="s">
        <v>43</v>
      </c>
      <c r="E77" s="29">
        <v>90</v>
      </c>
      <c r="F77" s="26"/>
      <c r="G77" s="27"/>
      <c r="H77" s="27"/>
      <c r="I77" s="27"/>
      <c r="J77" s="56"/>
    </row>
    <row r="78" spans="1:11" x14ac:dyDescent="0.2">
      <c r="A78" s="94" t="s">
        <v>414</v>
      </c>
      <c r="B78" s="8" t="s">
        <v>44</v>
      </c>
      <c r="C78" s="7">
        <v>43913</v>
      </c>
      <c r="D78" s="8" t="s">
        <v>43</v>
      </c>
      <c r="E78" s="29">
        <v>50</v>
      </c>
      <c r="F78" s="26"/>
      <c r="G78" s="27"/>
      <c r="H78" s="27"/>
      <c r="I78" s="27"/>
      <c r="J78" s="56"/>
    </row>
    <row r="79" spans="1:11" x14ac:dyDescent="0.2">
      <c r="A79" s="94" t="s">
        <v>416</v>
      </c>
      <c r="B79" s="8" t="s">
        <v>44</v>
      </c>
      <c r="C79" s="7">
        <v>43913</v>
      </c>
      <c r="D79" s="8" t="s">
        <v>43</v>
      </c>
      <c r="E79" s="29">
        <v>75</v>
      </c>
      <c r="F79" s="26"/>
      <c r="G79" s="27"/>
      <c r="H79" s="27"/>
      <c r="I79" s="27"/>
      <c r="J79" s="56"/>
    </row>
    <row r="80" spans="1:11" x14ac:dyDescent="0.2">
      <c r="A80" s="94" t="s">
        <v>451</v>
      </c>
      <c r="B80" s="8" t="s">
        <v>44</v>
      </c>
      <c r="C80" s="7">
        <v>43252</v>
      </c>
      <c r="D80" s="8" t="s">
        <v>43</v>
      </c>
      <c r="E80" s="29">
        <v>135</v>
      </c>
      <c r="F80" s="26"/>
      <c r="G80" s="27"/>
      <c r="H80" s="27"/>
      <c r="I80" s="27"/>
      <c r="J80" s="56"/>
    </row>
    <row r="81" spans="1:90" s="2" customFormat="1" ht="13.1" x14ac:dyDescent="0.25">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8" customHeight="1" x14ac:dyDescent="0.2">
      <c r="A83" s="94" t="s">
        <v>434</v>
      </c>
      <c r="B83" s="8" t="s">
        <v>35</v>
      </c>
      <c r="C83" s="7">
        <v>44075</v>
      </c>
      <c r="D83" s="8" t="s">
        <v>36</v>
      </c>
      <c r="E83" s="29" t="s">
        <v>169</v>
      </c>
      <c r="F83" s="26"/>
      <c r="G83" s="27"/>
      <c r="H83" s="27"/>
      <c r="I83" s="27"/>
      <c r="J83" s="56"/>
      <c r="K83" s="433"/>
    </row>
    <row r="84" spans="1:90" s="284" customFormat="1" ht="12.8" customHeight="1" x14ac:dyDescent="0.2">
      <c r="A84" s="94" t="s">
        <v>444</v>
      </c>
      <c r="B84" s="8" t="s">
        <v>35</v>
      </c>
      <c r="C84" s="7">
        <v>44075</v>
      </c>
      <c r="D84" s="8" t="s">
        <v>36</v>
      </c>
      <c r="E84" s="29" t="s">
        <v>169</v>
      </c>
      <c r="F84" s="26"/>
      <c r="G84" s="27"/>
      <c r="H84" s="27"/>
      <c r="I84" s="27"/>
      <c r="J84" s="56"/>
      <c r="K84" s="433"/>
    </row>
    <row r="85" spans="1:90" s="284" customFormat="1" ht="12.8" customHeight="1" x14ac:dyDescent="0.2">
      <c r="A85" s="94" t="s">
        <v>445</v>
      </c>
      <c r="B85" s="8" t="s">
        <v>35</v>
      </c>
      <c r="C85" s="7" t="s">
        <v>446</v>
      </c>
      <c r="D85" s="8" t="s">
        <v>36</v>
      </c>
      <c r="E85" s="29">
        <v>45</v>
      </c>
      <c r="F85" s="26"/>
      <c r="G85" s="27"/>
      <c r="H85" s="27"/>
      <c r="I85" s="27"/>
      <c r="J85" s="56"/>
      <c r="K85" s="433"/>
    </row>
    <row r="86" spans="1:90" s="284" customFormat="1" ht="12.8" customHeight="1" x14ac:dyDescent="0.2">
      <c r="A86" s="94" t="s">
        <v>435</v>
      </c>
      <c r="B86" s="8" t="s">
        <v>35</v>
      </c>
      <c r="C86" s="7">
        <v>44075</v>
      </c>
      <c r="D86" s="8" t="s">
        <v>36</v>
      </c>
      <c r="E86" s="29">
        <v>18.5</v>
      </c>
      <c r="F86" s="26"/>
      <c r="G86" s="27"/>
      <c r="H86" s="27"/>
      <c r="I86" s="27"/>
      <c r="J86" s="56"/>
      <c r="K86" s="433"/>
    </row>
    <row r="87" spans="1:90" s="284" customFormat="1" ht="12.8" customHeight="1" x14ac:dyDescent="0.2">
      <c r="A87" s="94" t="s">
        <v>436</v>
      </c>
      <c r="B87" s="8" t="s">
        <v>35</v>
      </c>
      <c r="C87" s="7">
        <v>44075</v>
      </c>
      <c r="D87" s="8" t="s">
        <v>36</v>
      </c>
      <c r="E87" s="29">
        <v>89.86</v>
      </c>
      <c r="F87" s="26"/>
      <c r="G87" s="27"/>
      <c r="H87" s="27"/>
      <c r="I87" s="27"/>
      <c r="J87" s="56"/>
      <c r="K87" s="433"/>
    </row>
    <row r="88" spans="1:90" s="2" customFormat="1" ht="13.1" x14ac:dyDescent="0.25">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
      <c r="A89" s="94" t="s">
        <v>419</v>
      </c>
      <c r="B89" s="8"/>
      <c r="C89" s="7">
        <v>44044</v>
      </c>
      <c r="D89" s="8" t="s">
        <v>36</v>
      </c>
      <c r="E89" s="29">
        <v>88</v>
      </c>
      <c r="F89" s="26"/>
      <c r="G89" s="27"/>
      <c r="H89" s="27"/>
      <c r="I89" s="27"/>
      <c r="J89" s="56"/>
      <c r="K89" s="433"/>
    </row>
    <row r="90" spans="1:90" s="284" customFormat="1" x14ac:dyDescent="0.2">
      <c r="A90" s="94" t="s">
        <v>420</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422</v>
      </c>
      <c r="B92" s="8"/>
      <c r="C92" s="7">
        <v>44044</v>
      </c>
      <c r="D92" s="8" t="s">
        <v>36</v>
      </c>
      <c r="E92" s="29">
        <v>88</v>
      </c>
      <c r="F92" s="26"/>
      <c r="G92" s="27"/>
      <c r="H92" s="27"/>
      <c r="I92" s="27"/>
      <c r="J92" s="56"/>
      <c r="K92" s="433"/>
    </row>
    <row r="93" spans="1:90" s="284" customFormat="1" x14ac:dyDescent="0.2">
      <c r="A93" s="94" t="s">
        <v>423</v>
      </c>
      <c r="B93" s="8"/>
      <c r="C93" s="7">
        <v>44044</v>
      </c>
      <c r="D93" s="8" t="s">
        <v>36</v>
      </c>
      <c r="E93" s="29">
        <v>109</v>
      </c>
      <c r="F93" s="26"/>
      <c r="G93" s="27"/>
      <c r="H93" s="27"/>
      <c r="I93" s="27"/>
      <c r="J93" s="56"/>
      <c r="K93" s="433"/>
    </row>
    <row r="94" spans="1:90" s="284" customFormat="1" x14ac:dyDescent="0.2">
      <c r="A94" s="94" t="s">
        <v>424</v>
      </c>
      <c r="B94" s="8"/>
      <c r="C94" s="7">
        <v>44044</v>
      </c>
      <c r="D94" s="8" t="s">
        <v>36</v>
      </c>
      <c r="E94" s="29">
        <v>8.5</v>
      </c>
      <c r="F94" s="26"/>
      <c r="G94" s="27"/>
      <c r="H94" s="27"/>
      <c r="I94" s="27"/>
      <c r="J94" s="56"/>
      <c r="K94" s="433"/>
    </row>
    <row r="95" spans="1:90" s="284" customFormat="1" x14ac:dyDescent="0.2">
      <c r="A95" s="94" t="s">
        <v>427</v>
      </c>
      <c r="B95" s="8"/>
      <c r="C95" s="7">
        <v>44044</v>
      </c>
      <c r="D95" s="8" t="s">
        <v>36</v>
      </c>
      <c r="E95" s="29">
        <v>8.5</v>
      </c>
      <c r="F95" s="26"/>
      <c r="G95" s="27"/>
      <c r="H95" s="27"/>
      <c r="I95" s="27"/>
      <c r="J95" s="56"/>
      <c r="K95" s="433"/>
    </row>
    <row r="96" spans="1:90" s="284" customFormat="1" x14ac:dyDescent="0.2">
      <c r="A96" s="94" t="s">
        <v>425</v>
      </c>
      <c r="B96" s="8"/>
      <c r="C96" s="7">
        <v>44044</v>
      </c>
      <c r="D96" s="8" t="s">
        <v>36</v>
      </c>
      <c r="E96" s="29">
        <v>88</v>
      </c>
      <c r="F96" s="26"/>
      <c r="G96" s="27"/>
      <c r="H96" s="27"/>
      <c r="I96" s="27"/>
      <c r="J96" s="56"/>
      <c r="K96" s="433"/>
    </row>
    <row r="97" spans="1:90" s="284" customFormat="1" x14ac:dyDescent="0.2">
      <c r="A97" s="94" t="s">
        <v>426</v>
      </c>
      <c r="B97" s="8"/>
      <c r="C97" s="7">
        <v>44044</v>
      </c>
      <c r="D97" s="8" t="s">
        <v>36</v>
      </c>
      <c r="E97" s="29">
        <v>109</v>
      </c>
      <c r="F97" s="26"/>
      <c r="G97" s="27"/>
      <c r="H97" s="27"/>
      <c r="I97" s="27"/>
      <c r="J97" s="56"/>
      <c r="K97" s="433"/>
    </row>
    <row r="98" spans="1:90" s="284" customFormat="1" x14ac:dyDescent="0.2">
      <c r="A98" s="94" t="s">
        <v>428</v>
      </c>
      <c r="B98" s="8"/>
      <c r="C98" s="7">
        <v>44044</v>
      </c>
      <c r="D98" s="8" t="s">
        <v>36</v>
      </c>
      <c r="E98" s="29">
        <v>113.9</v>
      </c>
      <c r="F98" s="26"/>
      <c r="G98" s="27"/>
      <c r="H98" s="27"/>
      <c r="I98" s="27"/>
      <c r="J98" s="56"/>
      <c r="K98" s="433"/>
    </row>
    <row r="99" spans="1:90" s="284" customFormat="1" x14ac:dyDescent="0.2">
      <c r="A99" s="94" t="s">
        <v>429</v>
      </c>
      <c r="B99" s="8"/>
      <c r="C99" s="7">
        <v>44044</v>
      </c>
      <c r="D99" s="8" t="s">
        <v>36</v>
      </c>
      <c r="E99" s="29">
        <v>135.9</v>
      </c>
      <c r="F99" s="26"/>
      <c r="G99" s="27"/>
      <c r="H99" s="27"/>
      <c r="I99" s="27"/>
      <c r="J99" s="56"/>
      <c r="K99" s="433"/>
    </row>
    <row r="100" spans="1:90" s="284" customFormat="1" x14ac:dyDescent="0.2">
      <c r="A100" s="450" t="s">
        <v>433</v>
      </c>
      <c r="B100" s="6" t="s">
        <v>13</v>
      </c>
      <c r="C100" s="13">
        <v>44197</v>
      </c>
      <c r="D100" s="6" t="s">
        <v>43</v>
      </c>
      <c r="E100" s="40">
        <v>9.85</v>
      </c>
      <c r="F100" s="235"/>
      <c r="G100" s="236"/>
      <c r="H100" s="236"/>
      <c r="I100" s="236"/>
      <c r="J100" s="237"/>
      <c r="K100" s="433"/>
    </row>
    <row r="101" spans="1:90" s="284" customFormat="1" x14ac:dyDescent="0.2">
      <c r="A101" s="94" t="s">
        <v>404</v>
      </c>
      <c r="B101" s="8" t="s">
        <v>13</v>
      </c>
      <c r="C101" s="7">
        <v>43922</v>
      </c>
      <c r="D101" s="8" t="s">
        <v>43</v>
      </c>
      <c r="E101" s="29">
        <v>21.65</v>
      </c>
      <c r="F101" s="26"/>
      <c r="G101" s="27"/>
      <c r="H101" s="27"/>
      <c r="I101" s="27"/>
      <c r="J101" s="56"/>
      <c r="K101" s="433"/>
    </row>
    <row r="102" spans="1:90" s="284" customFormat="1" x14ac:dyDescent="0.2">
      <c r="A102" s="94" t="s">
        <v>357</v>
      </c>
      <c r="B102" s="8" t="s">
        <v>13</v>
      </c>
      <c r="C102" s="7">
        <v>43922</v>
      </c>
      <c r="D102" s="8" t="s">
        <v>43</v>
      </c>
      <c r="E102" s="29">
        <v>21.15</v>
      </c>
      <c r="F102" s="26"/>
      <c r="G102" s="27"/>
      <c r="H102" s="27"/>
      <c r="I102" s="27"/>
      <c r="J102" s="56"/>
      <c r="K102" s="433"/>
    </row>
    <row r="103" spans="1:90" s="284" customFormat="1" x14ac:dyDescent="0.2">
      <c r="A103" s="94" t="s">
        <v>358</v>
      </c>
      <c r="B103" s="8" t="s">
        <v>13</v>
      </c>
      <c r="C103" s="7">
        <v>43922</v>
      </c>
      <c r="D103" s="8" t="s">
        <v>43</v>
      </c>
      <c r="E103" s="29">
        <v>22.15</v>
      </c>
      <c r="F103" s="26"/>
      <c r="G103" s="27"/>
      <c r="H103" s="27"/>
      <c r="I103" s="27"/>
      <c r="J103" s="56"/>
      <c r="K103" s="433"/>
    </row>
    <row r="104" spans="1:90" s="284" customFormat="1" x14ac:dyDescent="0.2">
      <c r="A104" s="94" t="s">
        <v>359</v>
      </c>
      <c r="B104" s="8" t="s">
        <v>13</v>
      </c>
      <c r="C104" s="7">
        <v>43922</v>
      </c>
      <c r="D104" s="8" t="s">
        <v>43</v>
      </c>
      <c r="E104" s="29">
        <v>23.15</v>
      </c>
      <c r="F104" s="26"/>
      <c r="G104" s="27"/>
      <c r="H104" s="27"/>
      <c r="I104" s="27"/>
      <c r="J104" s="56"/>
      <c r="K104" s="433"/>
    </row>
    <row r="105" spans="1:90" s="2" customFormat="1" ht="13.1" x14ac:dyDescent="0.25">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6" customHeight="1" x14ac:dyDescent="0.2">
      <c r="A106" s="94" t="s">
        <v>448</v>
      </c>
      <c r="B106" s="8" t="s">
        <v>35</v>
      </c>
      <c r="C106" s="7">
        <v>43154</v>
      </c>
      <c r="D106" s="8" t="s">
        <v>36</v>
      </c>
      <c r="E106" s="29" t="s">
        <v>293</v>
      </c>
      <c r="F106" s="26"/>
      <c r="G106" s="27"/>
      <c r="H106" s="27"/>
      <c r="I106" s="27"/>
      <c r="J106" s="56"/>
      <c r="K106" s="557"/>
    </row>
    <row r="107" spans="1:90" x14ac:dyDescent="0.2">
      <c r="A107" s="94" t="s">
        <v>290</v>
      </c>
      <c r="B107" s="8" t="s">
        <v>35</v>
      </c>
      <c r="C107" s="7">
        <v>43154</v>
      </c>
      <c r="D107" s="8" t="s">
        <v>36</v>
      </c>
      <c r="E107" s="29" t="s">
        <v>291</v>
      </c>
      <c r="F107" s="26"/>
      <c r="G107" s="27"/>
      <c r="H107" s="27"/>
      <c r="I107" s="27"/>
      <c r="J107" s="56"/>
    </row>
    <row r="108" spans="1:90" x14ac:dyDescent="0.2">
      <c r="A108" s="94" t="s">
        <v>294</v>
      </c>
      <c r="B108" s="8" t="s">
        <v>35</v>
      </c>
      <c r="C108" s="7">
        <v>43154</v>
      </c>
      <c r="D108" s="8" t="s">
        <v>36</v>
      </c>
      <c r="E108" s="29">
        <v>245.14</v>
      </c>
      <c r="F108" s="26"/>
      <c r="G108" s="27"/>
      <c r="H108" s="27"/>
      <c r="I108" s="27"/>
      <c r="J108" s="56"/>
    </row>
    <row r="109" spans="1:90" s="558" customFormat="1" ht="14.25" customHeight="1" x14ac:dyDescent="0.2">
      <c r="A109" s="94" t="s">
        <v>449</v>
      </c>
      <c r="B109" s="8" t="s">
        <v>35</v>
      </c>
      <c r="C109" s="7">
        <v>43154</v>
      </c>
      <c r="D109" s="8" t="s">
        <v>36</v>
      </c>
      <c r="E109" s="29" t="s">
        <v>293</v>
      </c>
      <c r="F109" s="26"/>
      <c r="G109" s="27"/>
      <c r="H109" s="27"/>
      <c r="I109" s="27"/>
      <c r="J109" s="56"/>
      <c r="K109" s="557"/>
    </row>
    <row r="110" spans="1:90" x14ac:dyDescent="0.2">
      <c r="A110" s="94" t="s">
        <v>39</v>
      </c>
      <c r="B110" s="8" t="s">
        <v>35</v>
      </c>
      <c r="C110" s="7">
        <v>42248</v>
      </c>
      <c r="D110" s="8" t="s">
        <v>36</v>
      </c>
      <c r="E110" s="29"/>
      <c r="F110" s="26">
        <v>31.12</v>
      </c>
      <c r="G110" s="27"/>
      <c r="H110" s="27"/>
      <c r="I110" s="27"/>
      <c r="J110" s="56">
        <v>0</v>
      </c>
    </row>
    <row r="111" spans="1:90" s="2" customFormat="1" x14ac:dyDescent="0.2">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
      <c r="A112" s="94" t="s">
        <v>6</v>
      </c>
      <c r="B112" s="8" t="s">
        <v>35</v>
      </c>
      <c r="C112" s="7">
        <v>41351</v>
      </c>
      <c r="D112" s="8" t="s">
        <v>36</v>
      </c>
      <c r="E112" s="29">
        <v>0</v>
      </c>
      <c r="F112" s="26"/>
      <c r="G112" s="27"/>
      <c r="H112" s="27"/>
      <c r="I112" s="27"/>
      <c r="J112" s="56"/>
      <c r="K112" s="433"/>
    </row>
    <row r="113" spans="1:90" s="284" customFormat="1" x14ac:dyDescent="0.2">
      <c r="A113" s="94" t="s">
        <v>415</v>
      </c>
      <c r="B113" s="8" t="s">
        <v>44</v>
      </c>
      <c r="C113" s="7">
        <v>44075</v>
      </c>
      <c r="D113" s="8" t="s">
        <v>43</v>
      </c>
      <c r="E113" s="29">
        <v>25</v>
      </c>
      <c r="F113" s="26"/>
      <c r="G113" s="27"/>
      <c r="H113" s="27"/>
      <c r="I113" s="27"/>
      <c r="J113" s="56"/>
      <c r="K113" s="433"/>
    </row>
    <row r="114" spans="1:90" s="284" customFormat="1" x14ac:dyDescent="0.2">
      <c r="A114" s="94" t="s">
        <v>409</v>
      </c>
      <c r="B114" s="8" t="s">
        <v>44</v>
      </c>
      <c r="C114" s="7">
        <v>44075</v>
      </c>
      <c r="D114" s="8" t="s">
        <v>43</v>
      </c>
      <c r="E114" s="29">
        <v>33</v>
      </c>
      <c r="F114" s="26"/>
      <c r="G114" s="27"/>
      <c r="H114" s="27"/>
      <c r="I114" s="27"/>
      <c r="J114" s="56"/>
      <c r="K114" s="433"/>
    </row>
    <row r="115" spans="1:90" s="284" customFormat="1" x14ac:dyDescent="0.2">
      <c r="A115" s="94" t="s">
        <v>125</v>
      </c>
      <c r="B115" s="8" t="s">
        <v>44</v>
      </c>
      <c r="C115" s="7">
        <v>43154</v>
      </c>
      <c r="D115" s="8" t="s">
        <v>43</v>
      </c>
      <c r="E115" s="29">
        <v>35</v>
      </c>
      <c r="F115" s="26"/>
      <c r="G115" s="27"/>
      <c r="H115" s="27"/>
      <c r="I115" s="27"/>
      <c r="J115" s="56"/>
      <c r="K115" s="433"/>
    </row>
    <row r="116" spans="1:90" s="284" customFormat="1" x14ac:dyDescent="0.2">
      <c r="A116" s="94" t="s">
        <v>452</v>
      </c>
      <c r="B116" s="8" t="s">
        <v>44</v>
      </c>
      <c r="C116" s="7">
        <v>43252</v>
      </c>
      <c r="D116" s="8" t="s">
        <v>43</v>
      </c>
      <c r="E116" s="29">
        <v>90</v>
      </c>
      <c r="F116" s="26"/>
      <c r="G116" s="27"/>
      <c r="H116" s="27"/>
      <c r="I116" s="27"/>
      <c r="J116" s="56"/>
      <c r="K116" s="433"/>
    </row>
    <row r="117" spans="1:90" s="284" customFormat="1" x14ac:dyDescent="0.2">
      <c r="A117" s="94" t="s">
        <v>414</v>
      </c>
      <c r="B117" s="8" t="s">
        <v>44</v>
      </c>
      <c r="C117" s="7">
        <v>44075</v>
      </c>
      <c r="D117" s="8" t="s">
        <v>43</v>
      </c>
      <c r="E117" s="29">
        <v>50</v>
      </c>
      <c r="F117" s="26"/>
      <c r="G117" s="27"/>
      <c r="H117" s="27"/>
      <c r="I117" s="27"/>
      <c r="J117" s="56"/>
      <c r="K117" s="433"/>
    </row>
    <row r="118" spans="1:90" s="284" customFormat="1" x14ac:dyDescent="0.2">
      <c r="A118" s="94" t="s">
        <v>416</v>
      </c>
      <c r="B118" s="8" t="s">
        <v>44</v>
      </c>
      <c r="C118" s="7">
        <v>44075</v>
      </c>
      <c r="D118" s="8" t="s">
        <v>43</v>
      </c>
      <c r="E118" s="29">
        <v>75</v>
      </c>
      <c r="F118" s="26"/>
      <c r="G118" s="27"/>
      <c r="H118" s="27"/>
      <c r="I118" s="27"/>
      <c r="J118" s="56"/>
      <c r="K118" s="433"/>
    </row>
    <row r="119" spans="1:90" s="284" customFormat="1" x14ac:dyDescent="0.2">
      <c r="A119" s="94" t="s">
        <v>453</v>
      </c>
      <c r="B119" s="8" t="s">
        <v>44</v>
      </c>
      <c r="C119" s="7">
        <v>43252</v>
      </c>
      <c r="D119" s="8" t="s">
        <v>43</v>
      </c>
      <c r="E119" s="29">
        <v>135</v>
      </c>
      <c r="F119" s="26"/>
      <c r="G119" s="27"/>
      <c r="H119" s="27"/>
      <c r="I119" s="27"/>
      <c r="J119" s="56"/>
      <c r="K119" s="433"/>
    </row>
    <row r="120" spans="1:90" s="2" customFormat="1" ht="13.1" x14ac:dyDescent="0.25">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4" t="s">
        <v>195</v>
      </c>
      <c r="B121" s="8" t="s">
        <v>35</v>
      </c>
      <c r="C121" s="7">
        <v>41760</v>
      </c>
      <c r="D121" s="8" t="s">
        <v>36</v>
      </c>
      <c r="E121" s="29">
        <v>750</v>
      </c>
      <c r="F121" s="26"/>
      <c r="G121" s="27"/>
      <c r="H121" s="27"/>
      <c r="I121" s="27"/>
      <c r="J121" s="56"/>
    </row>
    <row r="122" spans="1:90" x14ac:dyDescent="0.2">
      <c r="A122" s="94" t="s">
        <v>137</v>
      </c>
      <c r="B122" s="8" t="s">
        <v>35</v>
      </c>
      <c r="C122" s="7">
        <v>41821</v>
      </c>
      <c r="D122" s="8" t="s">
        <v>36</v>
      </c>
      <c r="E122" s="29">
        <v>11.25</v>
      </c>
      <c r="F122" s="26"/>
      <c r="G122" s="27"/>
      <c r="H122" s="27"/>
      <c r="I122" s="27"/>
      <c r="J122" s="56"/>
    </row>
    <row r="123" spans="1:90" x14ac:dyDescent="0.2">
      <c r="A123" s="94" t="s">
        <v>204</v>
      </c>
      <c r="B123" s="8" t="s">
        <v>35</v>
      </c>
      <c r="C123" s="7">
        <v>41760</v>
      </c>
      <c r="D123" s="8" t="s">
        <v>36</v>
      </c>
      <c r="E123" s="29" t="s">
        <v>203</v>
      </c>
      <c r="F123" s="26"/>
      <c r="G123" s="27"/>
      <c r="H123" s="27"/>
      <c r="I123" s="27"/>
      <c r="J123" s="56"/>
    </row>
    <row r="124" spans="1:90" x14ac:dyDescent="0.2">
      <c r="A124" s="94" t="s">
        <v>205</v>
      </c>
      <c r="B124" s="8" t="s">
        <v>35</v>
      </c>
      <c r="C124" s="7">
        <v>41760</v>
      </c>
      <c r="D124" s="8" t="s">
        <v>36</v>
      </c>
      <c r="E124" s="29">
        <v>750</v>
      </c>
      <c r="F124" s="26"/>
      <c r="G124" s="27"/>
      <c r="H124" s="27"/>
      <c r="I124" s="27"/>
      <c r="J124" s="56"/>
    </row>
    <row r="125" spans="1:90" x14ac:dyDescent="0.2">
      <c r="A125" s="94" t="s">
        <v>39</v>
      </c>
      <c r="B125" s="8" t="s">
        <v>35</v>
      </c>
      <c r="C125" s="7">
        <v>42248</v>
      </c>
      <c r="D125" s="8" t="s">
        <v>36</v>
      </c>
      <c r="E125" s="29">
        <v>31.12</v>
      </c>
      <c r="F125" s="26"/>
      <c r="G125" s="27"/>
      <c r="H125" s="27"/>
      <c r="I125" s="27"/>
      <c r="J125" s="56"/>
    </row>
    <row r="126" spans="1:90" x14ac:dyDescent="0.2">
      <c r="A126" s="94" t="s">
        <v>6</v>
      </c>
      <c r="B126" s="8" t="s">
        <v>35</v>
      </c>
      <c r="C126" s="7">
        <v>41351</v>
      </c>
      <c r="D126" s="8" t="s">
        <v>36</v>
      </c>
      <c r="E126" s="29">
        <v>0</v>
      </c>
      <c r="F126" s="26"/>
      <c r="G126" s="27"/>
      <c r="H126" s="27"/>
      <c r="I126" s="27"/>
      <c r="J126" s="56"/>
    </row>
    <row r="127" spans="1:90" x14ac:dyDescent="0.2">
      <c r="A127" s="94" t="s">
        <v>125</v>
      </c>
      <c r="B127" s="8" t="s">
        <v>136</v>
      </c>
      <c r="C127" s="7">
        <v>41760</v>
      </c>
      <c r="D127" s="8" t="s">
        <v>43</v>
      </c>
      <c r="E127" s="29">
        <v>140</v>
      </c>
      <c r="F127" s="26"/>
      <c r="G127" s="27"/>
      <c r="H127" s="27"/>
      <c r="I127" s="27"/>
      <c r="J127" s="56"/>
    </row>
    <row r="128" spans="1:90" s="2" customFormat="1" ht="13.1" x14ac:dyDescent="0.25">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218</v>
      </c>
      <c r="B130" s="8" t="s">
        <v>44</v>
      </c>
      <c r="C130" s="7">
        <v>41821</v>
      </c>
      <c r="D130" s="8" t="s">
        <v>43</v>
      </c>
      <c r="E130" s="29">
        <v>6532</v>
      </c>
      <c r="F130" s="26"/>
      <c r="G130" s="27"/>
      <c r="H130" s="27"/>
      <c r="I130" s="27"/>
      <c r="J130" s="56"/>
    </row>
    <row r="131" spans="1:90" x14ac:dyDescent="0.2">
      <c r="A131" s="94" t="s">
        <v>219</v>
      </c>
      <c r="B131" s="8" t="s">
        <v>44</v>
      </c>
      <c r="C131" s="7">
        <v>41821</v>
      </c>
      <c r="D131" s="8" t="s">
        <v>43</v>
      </c>
      <c r="E131" s="29">
        <v>20968</v>
      </c>
      <c r="F131" s="26"/>
      <c r="G131" s="27"/>
      <c r="H131" s="27"/>
      <c r="I131" s="27"/>
      <c r="J131" s="56"/>
    </row>
    <row r="132" spans="1:90" x14ac:dyDescent="0.2">
      <c r="A132" s="94" t="s">
        <v>107</v>
      </c>
      <c r="B132" s="8"/>
      <c r="C132" s="7"/>
      <c r="D132" s="8"/>
      <c r="E132" s="29"/>
      <c r="F132" s="26"/>
      <c r="G132" s="27"/>
      <c r="H132" s="27"/>
      <c r="I132" s="27"/>
      <c r="J132" s="56"/>
    </row>
    <row r="133" spans="1:90" s="2" customFormat="1" x14ac:dyDescent="0.2">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4" t="s">
        <v>47</v>
      </c>
      <c r="B134" s="8" t="s">
        <v>41</v>
      </c>
      <c r="C134" s="7">
        <v>39569</v>
      </c>
      <c r="D134" s="8" t="s">
        <v>36</v>
      </c>
      <c r="E134" s="29">
        <v>0</v>
      </c>
      <c r="F134" s="26"/>
      <c r="G134" s="27"/>
      <c r="H134" s="27"/>
      <c r="I134" s="27"/>
      <c r="J134" s="56"/>
    </row>
    <row r="135" spans="1:90" s="2" customFormat="1" x14ac:dyDescent="0.2">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ht="13.1" x14ac:dyDescent="0.25">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7.7" x14ac:dyDescent="0.3">
      <c r="A159" s="104" t="s">
        <v>63</v>
      </c>
      <c r="B159" s="105" t="s">
        <v>64</v>
      </c>
      <c r="C159" s="106"/>
      <c r="D159" s="115"/>
      <c r="E159" s="107"/>
      <c r="F159" s="1062" t="s">
        <v>121</v>
      </c>
      <c r="G159" s="1064"/>
      <c r="H159" s="1064"/>
      <c r="I159" s="1064"/>
      <c r="J159" s="1063"/>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ht="13.1" x14ac:dyDescent="0.25">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ht="13.1" x14ac:dyDescent="0.25">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4" t="s">
        <v>112</v>
      </c>
      <c r="B173" s="4" t="s">
        <v>35</v>
      </c>
      <c r="C173" s="408">
        <v>44075</v>
      </c>
      <c r="D173" s="4" t="s">
        <v>36</v>
      </c>
      <c r="E173" s="330">
        <v>29</v>
      </c>
      <c r="F173" s="545"/>
      <c r="G173" s="546"/>
      <c r="H173" s="546"/>
      <c r="I173" s="546"/>
      <c r="J173" s="547"/>
    </row>
    <row r="174" spans="1:90" s="2" customFormat="1" x14ac:dyDescent="0.2">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ht="13.1" x14ac:dyDescent="0.25">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ht="13.1" x14ac:dyDescent="0.25">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ht="13.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ht="13.1" x14ac:dyDescent="0.25">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ht="13.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ht="13.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ht="13.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ht="13.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ht="13.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ht="13.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ht="13.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ht="13.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6" customHeight="1" x14ac:dyDescent="0.2">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4" t="s">
        <v>407</v>
      </c>
      <c r="B218" s="8" t="s">
        <v>35</v>
      </c>
      <c r="C218" s="7">
        <v>43967</v>
      </c>
      <c r="D218" s="239" t="s">
        <v>36</v>
      </c>
      <c r="E218" s="42">
        <v>114.99</v>
      </c>
      <c r="F218" s="37"/>
      <c r="G218" s="38"/>
      <c r="H218" s="38"/>
      <c r="I218" s="38"/>
      <c r="J218" s="151"/>
      <c r="K218" s="433"/>
    </row>
    <row r="219" spans="1:90" s="2" customFormat="1" x14ac:dyDescent="0.2">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ht="13.1" x14ac:dyDescent="0.25">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1" x14ac:dyDescent="0.25">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ht="13.1" x14ac:dyDescent="0.25">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ht="13.1" x14ac:dyDescent="0.25">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2" t="s">
        <v>150</v>
      </c>
      <c r="B237" s="65" t="s">
        <v>35</v>
      </c>
      <c r="C237" s="66">
        <v>41395</v>
      </c>
      <c r="D237" s="65" t="s">
        <v>151</v>
      </c>
      <c r="E237" s="99">
        <v>400</v>
      </c>
      <c r="F237" s="96"/>
      <c r="G237" s="96"/>
      <c r="H237" s="96"/>
      <c r="I237" s="96"/>
      <c r="J237" s="172"/>
    </row>
    <row r="238" spans="1:90" s="2" customFormat="1" ht="13.1" x14ac:dyDescent="0.25">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ht="13.1" x14ac:dyDescent="0.25">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7.7" x14ac:dyDescent="0.3">
      <c r="A254" s="104" t="s">
        <v>353</v>
      </c>
      <c r="B254" s="105" t="s">
        <v>352</v>
      </c>
      <c r="C254" s="106"/>
      <c r="D254" s="115"/>
      <c r="E254" s="107"/>
      <c r="F254" s="1062" t="s">
        <v>121</v>
      </c>
      <c r="G254" s="1064"/>
      <c r="H254" s="1064"/>
      <c r="I254" s="1064"/>
      <c r="J254" s="10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ht="13.1" x14ac:dyDescent="0.25">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ht="13.1" x14ac:dyDescent="0.25">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8"/>
      <c r="C378" s="8"/>
      <c r="D378" s="8"/>
      <c r="E378" s="5"/>
      <c r="F378" s="11"/>
      <c r="G378" s="474"/>
      <c r="H378" s="474"/>
      <c r="I378" s="474"/>
      <c r="J378" s="474"/>
      <c r="K378" s="432"/>
    </row>
    <row r="379" spans="1:90" s="4" customFormat="1" x14ac:dyDescent="0.2">
      <c r="A379" s="2"/>
      <c r="B379" s="8"/>
      <c r="C379" s="8"/>
      <c r="D379" s="8"/>
      <c r="E379" s="5"/>
      <c r="F379" s="11"/>
      <c r="G379" s="474"/>
      <c r="H379" s="474"/>
      <c r="I379" s="474"/>
      <c r="J379" s="474"/>
      <c r="K379" s="432"/>
    </row>
    <row r="380" spans="1:90" s="4" customFormat="1" x14ac:dyDescent="0.2">
      <c r="A380" s="2"/>
      <c r="B380" s="8"/>
      <c r="C380" s="8"/>
      <c r="D380" s="8"/>
      <c r="E380" s="5"/>
      <c r="F380" s="11"/>
      <c r="G380" s="474"/>
      <c r="H380" s="474"/>
      <c r="I380" s="474"/>
      <c r="J380" s="474"/>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row>
    <row r="486" spans="1:29" s="4" customFormat="1" x14ac:dyDescent="0.2">
      <c r="A486"/>
      <c r="E486" s="3"/>
      <c r="F486" s="17"/>
      <c r="G486" s="477"/>
      <c r="H486" s="477"/>
      <c r="I486" s="477"/>
      <c r="J486" s="477"/>
      <c r="K486" s="432"/>
    </row>
    <row r="487" spans="1:29" s="4" customFormat="1" x14ac:dyDescent="0.2">
      <c r="A487"/>
      <c r="E487" s="3"/>
      <c r="F487" s="17"/>
      <c r="G487" s="477"/>
      <c r="H487" s="477"/>
      <c r="I487" s="477"/>
      <c r="J487" s="477"/>
      <c r="K487" s="432"/>
    </row>
    <row r="488" spans="1:29" s="4" customFormat="1" x14ac:dyDescent="0.2">
      <c r="A488"/>
      <c r="E488" s="3"/>
      <c r="F488" s="17"/>
      <c r="G488" s="477"/>
      <c r="H488" s="477"/>
      <c r="I488" s="477"/>
      <c r="J488" s="477"/>
      <c r="K488" s="432"/>
    </row>
    <row r="489" spans="1:29" s="4" customFormat="1" x14ac:dyDescent="0.2">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193" workbookViewId="0">
      <selection activeCell="A211" sqref="A211"/>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3.1" x14ac:dyDescent="0.25">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3.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3.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85"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05" x14ac:dyDescent="0.25">
      <c r="A7" s="142" t="s">
        <v>29</v>
      </c>
      <c r="B7" s="144" t="s">
        <v>90</v>
      </c>
      <c r="C7" s="144" t="s">
        <v>30</v>
      </c>
      <c r="D7" s="144" t="s">
        <v>31</v>
      </c>
      <c r="E7" s="144" t="s">
        <v>32</v>
      </c>
      <c r="F7" s="145" t="s">
        <v>229</v>
      </c>
      <c r="G7" s="147" t="s">
        <v>33</v>
      </c>
      <c r="H7" s="145">
        <v>2</v>
      </c>
      <c r="I7" s="147"/>
      <c r="J7" s="148" t="s">
        <v>230</v>
      </c>
    </row>
    <row r="8" spans="1:90" ht="35.200000000000003" customHeight="1" x14ac:dyDescent="0.2">
      <c r="A8" s="132"/>
      <c r="B8" s="118"/>
      <c r="C8" s="118"/>
      <c r="D8" s="118"/>
      <c r="E8" s="118"/>
      <c r="F8" s="139" t="s">
        <v>231</v>
      </c>
      <c r="G8" s="141" t="s">
        <v>226</v>
      </c>
      <c r="H8" s="141" t="s">
        <v>226</v>
      </c>
      <c r="I8" s="141" t="s">
        <v>226</v>
      </c>
      <c r="J8" s="140" t="s">
        <v>232</v>
      </c>
      <c r="K8" s="433"/>
    </row>
    <row r="9" spans="1:90" s="2" customFormat="1" ht="13.1" x14ac:dyDescent="0.25">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326"/>
      <c r="F18" s="54">
        <v>31.12</v>
      </c>
      <c r="G18" s="54"/>
      <c r="H18" s="54">
        <v>6.71</v>
      </c>
      <c r="I18" s="54"/>
      <c r="J18" s="58">
        <v>0</v>
      </c>
      <c r="K18" s="433"/>
    </row>
    <row r="19" spans="1:90" x14ac:dyDescent="0.2">
      <c r="A19" s="475" t="s">
        <v>206</v>
      </c>
      <c r="B19" s="4" t="s">
        <v>35</v>
      </c>
      <c r="C19" s="408">
        <v>41778</v>
      </c>
      <c r="D19" s="4" t="s">
        <v>36</v>
      </c>
      <c r="E19" s="57">
        <v>85</v>
      </c>
      <c r="F19" s="416"/>
      <c r="G19" s="417"/>
      <c r="H19" s="552"/>
      <c r="I19" s="417"/>
      <c r="J19" s="418"/>
    </row>
    <row r="20" spans="1:90" s="284" customFormat="1" x14ac:dyDescent="0.2">
      <c r="A20" s="475" t="s">
        <v>454</v>
      </c>
      <c r="B20" s="4" t="s">
        <v>35</v>
      </c>
      <c r="C20" s="408">
        <v>39569</v>
      </c>
      <c r="D20" s="4" t="s">
        <v>36</v>
      </c>
      <c r="E20" s="57">
        <v>11</v>
      </c>
      <c r="F20" s="553"/>
      <c r="G20" s="554"/>
      <c r="H20" s="554"/>
      <c r="I20" s="554"/>
      <c r="J20" s="555"/>
      <c r="K20" s="433"/>
    </row>
    <row r="21" spans="1:90" s="2" customFormat="1" x14ac:dyDescent="0.2">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ht="13.1" x14ac:dyDescent="0.25">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1.95"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43709</v>
      </c>
      <c r="D30" s="4" t="s">
        <v>36</v>
      </c>
      <c r="E30" s="57">
        <v>159</v>
      </c>
      <c r="F30" s="53"/>
      <c r="G30" s="54"/>
      <c r="H30" s="54"/>
      <c r="I30" s="54"/>
      <c r="J30" s="58"/>
    </row>
    <row r="31" spans="1:90" s="2" customFormat="1" x14ac:dyDescent="0.2">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59">
        <v>41821</v>
      </c>
      <c r="D34" s="4" t="s">
        <v>36</v>
      </c>
      <c r="E34" s="57">
        <v>11</v>
      </c>
      <c r="F34" s="53"/>
      <c r="G34" s="54"/>
      <c r="H34" s="54"/>
      <c r="I34" s="54"/>
      <c r="J34" s="58"/>
      <c r="K34" s="433"/>
    </row>
    <row r="35" spans="1:90" s="284" customFormat="1" x14ac:dyDescent="0.2">
      <c r="A35" s="456" t="s">
        <v>166</v>
      </c>
      <c r="B35" s="4" t="s">
        <v>35</v>
      </c>
      <c r="C35" s="408">
        <v>41487</v>
      </c>
      <c r="D35" s="4" t="s">
        <v>36</v>
      </c>
      <c r="E35" s="57">
        <v>11</v>
      </c>
      <c r="F35" s="53"/>
      <c r="G35" s="54"/>
      <c r="H35" s="54"/>
      <c r="I35" s="54"/>
      <c r="J35" s="58"/>
      <c r="K35" s="433"/>
    </row>
    <row r="36" spans="1:90" s="2" customFormat="1" x14ac:dyDescent="0.2">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ht="13.1" x14ac:dyDescent="0.25">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8" customHeight="1" x14ac:dyDescent="0.2">
      <c r="A57" s="468" t="s">
        <v>438</v>
      </c>
      <c r="B57" s="291" t="s">
        <v>35</v>
      </c>
      <c r="C57" s="14">
        <v>44075</v>
      </c>
      <c r="D57" s="291" t="s">
        <v>36</v>
      </c>
      <c r="E57" s="292">
        <v>25</v>
      </c>
      <c r="F57" s="293"/>
      <c r="G57" s="240"/>
      <c r="H57" s="240"/>
      <c r="I57" s="240"/>
      <c r="J57" s="294"/>
    </row>
    <row r="58" spans="1:90" s="2" customFormat="1" ht="13.1" x14ac:dyDescent="0.25">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56" t="s">
        <v>110</v>
      </c>
      <c r="B59" s="4" t="s">
        <v>35</v>
      </c>
      <c r="C59" s="22">
        <v>44075</v>
      </c>
      <c r="D59" s="4" t="s">
        <v>36</v>
      </c>
      <c r="E59" s="57">
        <v>103.48</v>
      </c>
      <c r="F59" s="53"/>
      <c r="G59" s="54"/>
      <c r="H59" s="54"/>
      <c r="I59" s="54"/>
      <c r="J59" s="58"/>
    </row>
    <row r="60" spans="1:90" x14ac:dyDescent="0.2">
      <c r="A60" s="482" t="s">
        <v>387</v>
      </c>
      <c r="B60" s="4" t="s">
        <v>35</v>
      </c>
      <c r="C60" s="22">
        <v>42370</v>
      </c>
      <c r="D60" s="4" t="s">
        <v>36</v>
      </c>
      <c r="E60" s="57">
        <v>103.48</v>
      </c>
      <c r="F60" s="53"/>
      <c r="G60" s="54"/>
      <c r="H60" s="54"/>
      <c r="I60" s="54"/>
      <c r="J60" s="58"/>
    </row>
    <row r="61" spans="1:90" s="407" customFormat="1" x14ac:dyDescent="0.2">
      <c r="A61" s="481" t="s">
        <v>385</v>
      </c>
      <c r="B61" s="298" t="s">
        <v>35</v>
      </c>
      <c r="C61" s="405">
        <v>43252</v>
      </c>
      <c r="D61" s="298" t="s">
        <v>36</v>
      </c>
      <c r="E61" s="406">
        <v>505</v>
      </c>
      <c r="F61" s="301"/>
      <c r="G61" s="302"/>
      <c r="H61" s="302"/>
      <c r="I61" s="302"/>
      <c r="J61" s="303"/>
      <c r="K61" s="431"/>
    </row>
    <row r="62" spans="1:90" s="407" customFormat="1" x14ac:dyDescent="0.2">
      <c r="A62" s="482" t="s">
        <v>388</v>
      </c>
      <c r="B62" s="298" t="s">
        <v>35</v>
      </c>
      <c r="C62" s="405">
        <v>76124</v>
      </c>
      <c r="D62" s="298" t="s">
        <v>36</v>
      </c>
      <c r="E62" s="406">
        <v>505</v>
      </c>
      <c r="F62" s="301"/>
      <c r="G62" s="302"/>
      <c r="H62" s="302"/>
      <c r="I62" s="302"/>
      <c r="J62" s="303"/>
      <c r="K62" s="431"/>
    </row>
    <row r="63" spans="1:90" x14ac:dyDescent="0.2">
      <c r="A63" s="456" t="s">
        <v>24</v>
      </c>
      <c r="B63" s="4" t="s">
        <v>35</v>
      </c>
      <c r="C63" s="59">
        <v>41821</v>
      </c>
      <c r="D63" s="4" t="s">
        <v>36</v>
      </c>
      <c r="E63" s="57">
        <v>11.25</v>
      </c>
      <c r="F63" s="53"/>
      <c r="G63" s="54"/>
      <c r="H63" s="54"/>
      <c r="I63" s="54"/>
      <c r="J63" s="58"/>
    </row>
    <row r="64" spans="1:90" s="284" customFormat="1" x14ac:dyDescent="0.2">
      <c r="A64" s="456" t="s">
        <v>178</v>
      </c>
      <c r="B64" s="4" t="s">
        <v>35</v>
      </c>
      <c r="C64" s="59">
        <v>41821</v>
      </c>
      <c r="D64" s="4" t="s">
        <v>36</v>
      </c>
      <c r="E64" s="57">
        <v>11</v>
      </c>
      <c r="F64" s="53"/>
      <c r="G64" s="54"/>
      <c r="H64" s="54"/>
      <c r="I64" s="54"/>
      <c r="J64" s="58"/>
      <c r="K64" s="433"/>
    </row>
    <row r="65" spans="1:11" s="284" customFormat="1" x14ac:dyDescent="0.2">
      <c r="A65" s="456" t="s">
        <v>179</v>
      </c>
      <c r="B65" s="4" t="s">
        <v>35</v>
      </c>
      <c r="C65" s="408">
        <v>41487</v>
      </c>
      <c r="D65" s="4" t="s">
        <v>36</v>
      </c>
      <c r="E65" s="57">
        <v>11</v>
      </c>
      <c r="F65" s="53"/>
      <c r="G65" s="54"/>
      <c r="H65" s="54"/>
      <c r="I65" s="54"/>
      <c r="J65" s="58"/>
      <c r="K65" s="433"/>
    </row>
    <row r="66" spans="1:11" s="284" customFormat="1" x14ac:dyDescent="0.2">
      <c r="A66" s="475" t="s">
        <v>447</v>
      </c>
      <c r="B66" s="4" t="s">
        <v>35</v>
      </c>
      <c r="C66" s="408">
        <v>44128</v>
      </c>
      <c r="D66" s="4" t="s">
        <v>36</v>
      </c>
      <c r="E66" s="57">
        <v>28</v>
      </c>
      <c r="F66" s="553"/>
      <c r="G66" s="554"/>
      <c r="H66" s="554"/>
      <c r="I66" s="554"/>
      <c r="J66" s="555"/>
      <c r="K66" s="433"/>
    </row>
    <row r="67" spans="1:11" s="284" customFormat="1" x14ac:dyDescent="0.2">
      <c r="A67" s="456" t="s">
        <v>369</v>
      </c>
      <c r="B67" s="4" t="s">
        <v>35</v>
      </c>
      <c r="C67" s="408">
        <v>43541</v>
      </c>
      <c r="D67" s="4" t="s">
        <v>36</v>
      </c>
      <c r="E67" s="57">
        <v>11</v>
      </c>
      <c r="F67" s="53"/>
      <c r="G67" s="54"/>
      <c r="H67" s="54"/>
      <c r="I67" s="54"/>
      <c r="J67" s="58"/>
      <c r="K67" s="433"/>
    </row>
    <row r="68" spans="1:11" s="284" customFormat="1" x14ac:dyDescent="0.2">
      <c r="A68" s="456" t="s">
        <v>39</v>
      </c>
      <c r="B68" s="4" t="s">
        <v>35</v>
      </c>
      <c r="C68" s="408">
        <v>42248</v>
      </c>
      <c r="D68" s="4" t="s">
        <v>36</v>
      </c>
      <c r="E68" s="57"/>
      <c r="F68" s="53">
        <v>31.12</v>
      </c>
      <c r="G68" s="54"/>
      <c r="H68" s="54"/>
      <c r="I68" s="54"/>
      <c r="J68" s="58">
        <v>0</v>
      </c>
      <c r="K68" s="433"/>
    </row>
    <row r="69" spans="1:11" s="284" customFormat="1" x14ac:dyDescent="0.2">
      <c r="A69" s="456" t="s">
        <v>370</v>
      </c>
      <c r="B69" s="4" t="s">
        <v>35</v>
      </c>
      <c r="C69" s="408">
        <v>40854</v>
      </c>
      <c r="D69" s="4" t="s">
        <v>36</v>
      </c>
      <c r="E69" s="57">
        <v>10</v>
      </c>
      <c r="F69" s="53"/>
      <c r="G69" s="54"/>
      <c r="H69" s="54"/>
      <c r="I69" s="54"/>
      <c r="J69" s="58"/>
      <c r="K69" s="433"/>
    </row>
    <row r="70" spans="1:11" s="284" customFormat="1" x14ac:dyDescent="0.2">
      <c r="A70" s="456" t="s">
        <v>6</v>
      </c>
      <c r="B70" s="4" t="s">
        <v>35</v>
      </c>
      <c r="C70" s="408">
        <v>40854</v>
      </c>
      <c r="D70" s="4" t="s">
        <v>36</v>
      </c>
      <c r="E70" s="57">
        <v>0</v>
      </c>
      <c r="F70" s="53"/>
      <c r="G70" s="54"/>
      <c r="H70" s="54"/>
      <c r="I70" s="54"/>
      <c r="J70" s="58"/>
      <c r="K70" s="433"/>
    </row>
    <row r="71" spans="1:11" s="284" customFormat="1" ht="13.1" x14ac:dyDescent="0.25">
      <c r="A71" s="480" t="s">
        <v>114</v>
      </c>
      <c r="B71" s="4"/>
      <c r="C71" s="4"/>
      <c r="D71" s="4"/>
      <c r="E71" s="57"/>
      <c r="F71" s="53"/>
      <c r="G71" s="54"/>
      <c r="H71" s="54"/>
      <c r="I71" s="54"/>
      <c r="J71" s="58"/>
      <c r="K71" s="433"/>
    </row>
    <row r="72" spans="1:11" x14ac:dyDescent="0.2">
      <c r="A72" s="456" t="s">
        <v>413</v>
      </c>
      <c r="B72" s="427" t="s">
        <v>44</v>
      </c>
      <c r="C72" s="528">
        <v>43961</v>
      </c>
      <c r="D72" s="541" t="s">
        <v>43</v>
      </c>
      <c r="E72" s="432">
        <v>8.6999999999999993</v>
      </c>
      <c r="F72" s="53"/>
      <c r="G72" s="54"/>
      <c r="H72" s="54"/>
      <c r="I72" s="54"/>
      <c r="J72" s="58"/>
    </row>
    <row r="73" spans="1:11" x14ac:dyDescent="0.2">
      <c r="A73" s="456" t="s">
        <v>104</v>
      </c>
      <c r="B73" s="4" t="s">
        <v>44</v>
      </c>
      <c r="C73" s="22">
        <v>40854</v>
      </c>
      <c r="D73" s="4" t="s">
        <v>43</v>
      </c>
      <c r="E73" s="57">
        <v>22</v>
      </c>
      <c r="F73" s="53"/>
      <c r="G73" s="54"/>
      <c r="H73" s="54"/>
      <c r="I73" s="54"/>
      <c r="J73" s="58"/>
    </row>
    <row r="74" spans="1:11" x14ac:dyDescent="0.2">
      <c r="A74" s="456" t="s">
        <v>105</v>
      </c>
      <c r="B74" s="4" t="s">
        <v>44</v>
      </c>
      <c r="C74" s="22">
        <v>40854</v>
      </c>
      <c r="D74" s="4" t="s">
        <v>43</v>
      </c>
      <c r="E74" s="57">
        <v>23</v>
      </c>
      <c r="F74" s="53"/>
      <c r="G74" s="54"/>
      <c r="H74" s="54"/>
      <c r="I74" s="54"/>
      <c r="J74" s="58"/>
      <c r="K74" s="433"/>
    </row>
    <row r="75" spans="1:11" x14ac:dyDescent="0.2">
      <c r="A75" s="456" t="s">
        <v>245</v>
      </c>
      <c r="B75" s="4" t="s">
        <v>44</v>
      </c>
      <c r="C75" s="22">
        <v>42443</v>
      </c>
      <c r="D75" s="4" t="s">
        <v>43</v>
      </c>
      <c r="E75" s="57">
        <v>24</v>
      </c>
      <c r="F75" s="53"/>
      <c r="G75" s="54"/>
      <c r="H75" s="54"/>
      <c r="I75" s="54"/>
      <c r="J75" s="58"/>
    </row>
    <row r="76" spans="1:11" x14ac:dyDescent="0.2">
      <c r="A76" s="456" t="s">
        <v>123</v>
      </c>
      <c r="B76" s="4" t="s">
        <v>44</v>
      </c>
      <c r="C76" s="22">
        <v>41092</v>
      </c>
      <c r="D76" s="4" t="s">
        <v>43</v>
      </c>
      <c r="E76" s="57">
        <v>25</v>
      </c>
      <c r="F76" s="53"/>
      <c r="G76" s="54"/>
      <c r="H76" s="54"/>
      <c r="I76" s="54"/>
      <c r="J76" s="58"/>
    </row>
    <row r="77" spans="1:11" x14ac:dyDescent="0.2">
      <c r="A77" s="456" t="s">
        <v>408</v>
      </c>
      <c r="B77" s="4" t="s">
        <v>44</v>
      </c>
      <c r="C77" s="528">
        <v>43961</v>
      </c>
      <c r="D77" s="4" t="s">
        <v>43</v>
      </c>
      <c r="E77" s="57">
        <v>25</v>
      </c>
      <c r="F77" s="53"/>
      <c r="G77" s="54"/>
      <c r="H77" s="54"/>
      <c r="I77" s="54"/>
      <c r="J77" s="58"/>
    </row>
    <row r="78" spans="1:11" x14ac:dyDescent="0.2">
      <c r="A78" s="456" t="s">
        <v>275</v>
      </c>
      <c r="B78" s="4" t="s">
        <v>44</v>
      </c>
      <c r="C78" s="22">
        <v>42979</v>
      </c>
      <c r="D78" s="4" t="s">
        <v>43</v>
      </c>
      <c r="E78" s="57">
        <v>28</v>
      </c>
      <c r="F78" s="53"/>
      <c r="G78" s="54"/>
      <c r="H78" s="54"/>
      <c r="I78" s="54"/>
      <c r="J78" s="58"/>
    </row>
    <row r="79" spans="1:11" x14ac:dyDescent="0.2">
      <c r="A79" s="456" t="s">
        <v>152</v>
      </c>
      <c r="B79" s="4" t="s">
        <v>44</v>
      </c>
      <c r="C79" s="22">
        <v>41439</v>
      </c>
      <c r="D79" s="4" t="s">
        <v>43</v>
      </c>
      <c r="E79" s="57">
        <v>33</v>
      </c>
      <c r="F79" s="53"/>
      <c r="G79" s="54"/>
      <c r="H79" s="54"/>
      <c r="I79" s="54"/>
      <c r="J79" s="58"/>
    </row>
    <row r="80" spans="1:11" x14ac:dyDescent="0.2">
      <c r="A80" s="456" t="s">
        <v>409</v>
      </c>
      <c r="B80" s="4" t="s">
        <v>44</v>
      </c>
      <c r="C80" s="528">
        <v>43961</v>
      </c>
      <c r="D80" s="4" t="s">
        <v>43</v>
      </c>
      <c r="E80" s="57">
        <v>33</v>
      </c>
      <c r="F80" s="53"/>
      <c r="G80" s="54"/>
      <c r="H80" s="54"/>
      <c r="I80" s="54"/>
      <c r="J80" s="58"/>
    </row>
    <row r="81" spans="1:90" x14ac:dyDescent="0.2">
      <c r="A81" s="456" t="s">
        <v>125</v>
      </c>
      <c r="B81" s="4" t="s">
        <v>44</v>
      </c>
      <c r="C81" s="22">
        <v>43961</v>
      </c>
      <c r="D81" s="4" t="s">
        <v>43</v>
      </c>
      <c r="E81" s="57">
        <v>35</v>
      </c>
      <c r="F81" s="53"/>
      <c r="G81" s="54"/>
      <c r="H81" s="54"/>
      <c r="I81" s="54"/>
      <c r="J81" s="58"/>
    </row>
    <row r="82" spans="1:90" x14ac:dyDescent="0.2">
      <c r="A82" s="456" t="s">
        <v>276</v>
      </c>
      <c r="B82" s="4" t="s">
        <v>44</v>
      </c>
      <c r="C82" s="22">
        <v>43101</v>
      </c>
      <c r="D82" s="4" t="s">
        <v>43</v>
      </c>
      <c r="E82" s="57">
        <v>35</v>
      </c>
      <c r="F82" s="53"/>
      <c r="G82" s="54"/>
      <c r="H82" s="54"/>
      <c r="I82" s="54"/>
      <c r="J82" s="58"/>
    </row>
    <row r="83" spans="1:90" x14ac:dyDescent="0.2">
      <c r="A83" s="456" t="s">
        <v>326</v>
      </c>
      <c r="B83" s="4" t="s">
        <v>44</v>
      </c>
      <c r="C83" s="22">
        <v>43252</v>
      </c>
      <c r="D83" s="4" t="s">
        <v>43</v>
      </c>
      <c r="E83" s="57">
        <v>90</v>
      </c>
      <c r="F83" s="53"/>
      <c r="G83" s="54"/>
      <c r="H83" s="54"/>
      <c r="I83" s="54"/>
      <c r="J83" s="58"/>
    </row>
    <row r="84" spans="1:90" x14ac:dyDescent="0.2">
      <c r="A84" s="456" t="s">
        <v>372</v>
      </c>
      <c r="B84" s="4" t="s">
        <v>44</v>
      </c>
      <c r="C84" s="22">
        <v>43913</v>
      </c>
      <c r="D84" s="4" t="s">
        <v>43</v>
      </c>
      <c r="E84" s="57">
        <v>50</v>
      </c>
      <c r="F84" s="53"/>
      <c r="G84" s="54"/>
      <c r="H84" s="54"/>
      <c r="I84" s="54"/>
      <c r="J84" s="58"/>
    </row>
    <row r="85" spans="1:90" x14ac:dyDescent="0.2">
      <c r="A85" s="456" t="s">
        <v>371</v>
      </c>
      <c r="B85" s="4" t="s">
        <v>44</v>
      </c>
      <c r="C85" s="22">
        <v>43913</v>
      </c>
      <c r="D85" s="4" t="s">
        <v>43</v>
      </c>
      <c r="E85" s="57">
        <v>75</v>
      </c>
      <c r="F85" s="53"/>
      <c r="G85" s="54"/>
      <c r="H85" s="54"/>
      <c r="I85" s="54"/>
      <c r="J85" s="58"/>
    </row>
    <row r="86" spans="1:90" x14ac:dyDescent="0.2">
      <c r="A86" s="456" t="s">
        <v>327</v>
      </c>
      <c r="B86" s="4" t="s">
        <v>44</v>
      </c>
      <c r="C86" s="22">
        <v>43252</v>
      </c>
      <c r="D86" s="4" t="s">
        <v>43</v>
      </c>
      <c r="E86" s="57">
        <v>135</v>
      </c>
      <c r="F86" s="53"/>
      <c r="G86" s="54"/>
      <c r="H86" s="54"/>
      <c r="I86" s="54"/>
      <c r="J86" s="58"/>
    </row>
    <row r="87" spans="1:90" s="2" customFormat="1" ht="13.1" x14ac:dyDescent="0.25">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8" customHeight="1" x14ac:dyDescent="0.2">
      <c r="A89" s="543" t="s">
        <v>434</v>
      </c>
      <c r="B89" s="423" t="s">
        <v>35</v>
      </c>
      <c r="C89" s="299">
        <v>44075</v>
      </c>
      <c r="D89" s="423" t="s">
        <v>36</v>
      </c>
      <c r="E89" s="406" t="s">
        <v>169</v>
      </c>
      <c r="F89" s="301"/>
      <c r="G89" s="302"/>
      <c r="H89" s="302"/>
      <c r="I89" s="302"/>
      <c r="J89" s="303"/>
      <c r="K89" s="433"/>
    </row>
    <row r="90" spans="1:90" s="284" customFormat="1" ht="12.8" customHeight="1" x14ac:dyDescent="0.2">
      <c r="A90" s="543" t="s">
        <v>444</v>
      </c>
      <c r="B90" s="423" t="s">
        <v>35</v>
      </c>
      <c r="C90" s="299">
        <v>44075</v>
      </c>
      <c r="D90" s="423" t="s">
        <v>36</v>
      </c>
      <c r="E90" s="406" t="s">
        <v>169</v>
      </c>
      <c r="F90" s="301"/>
      <c r="G90" s="302"/>
      <c r="H90" s="302"/>
      <c r="I90" s="302"/>
      <c r="J90" s="303"/>
      <c r="K90" s="433"/>
    </row>
    <row r="91" spans="1:90" s="25" customFormat="1" ht="12.8" customHeight="1" x14ac:dyDescent="0.2">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8" customHeight="1" x14ac:dyDescent="0.2">
      <c r="A92" s="543" t="s">
        <v>435</v>
      </c>
      <c r="B92" s="423" t="s">
        <v>35</v>
      </c>
      <c r="C92" s="299">
        <v>44075</v>
      </c>
      <c r="D92" s="423" t="s">
        <v>36</v>
      </c>
      <c r="E92" s="406">
        <v>18.5</v>
      </c>
      <c r="F92" s="301"/>
      <c r="G92" s="302"/>
      <c r="H92" s="302"/>
      <c r="I92" s="302"/>
      <c r="J92" s="303"/>
      <c r="K92" s="433"/>
    </row>
    <row r="93" spans="1:90" s="284" customFormat="1" ht="12.8" customHeight="1" x14ac:dyDescent="0.2">
      <c r="A93" s="469" t="s">
        <v>436</v>
      </c>
      <c r="B93" s="423" t="s">
        <v>35</v>
      </c>
      <c r="C93" s="299">
        <v>44075</v>
      </c>
      <c r="D93" s="423" t="s">
        <v>36</v>
      </c>
      <c r="E93" s="406">
        <v>89.86</v>
      </c>
      <c r="F93" s="301"/>
      <c r="G93" s="302"/>
      <c r="H93" s="302"/>
      <c r="I93" s="302"/>
      <c r="J93" s="303"/>
      <c r="K93" s="433"/>
    </row>
    <row r="94" spans="1:90" s="2" customFormat="1" ht="13.1" x14ac:dyDescent="0.25">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
      <c r="A95" s="537" t="s">
        <v>419</v>
      </c>
      <c r="B95" s="4"/>
      <c r="C95" s="22">
        <v>44044</v>
      </c>
      <c r="D95" s="394" t="s">
        <v>36</v>
      </c>
      <c r="E95" s="503">
        <v>88</v>
      </c>
      <c r="F95" s="54"/>
      <c r="G95" s="54"/>
      <c r="H95" s="54"/>
      <c r="I95" s="54"/>
      <c r="J95" s="58"/>
      <c r="K95" s="433"/>
    </row>
    <row r="96" spans="1:90" s="284" customFormat="1" x14ac:dyDescent="0.2">
      <c r="A96" s="537" t="s">
        <v>420</v>
      </c>
      <c r="B96" s="4"/>
      <c r="C96" s="22">
        <v>44044</v>
      </c>
      <c r="D96" s="394" t="s">
        <v>36</v>
      </c>
      <c r="E96" s="503">
        <v>109</v>
      </c>
      <c r="F96" s="54"/>
      <c r="G96" s="54"/>
      <c r="H96" s="54"/>
      <c r="I96" s="54"/>
      <c r="J96" s="58"/>
      <c r="K96" s="433"/>
    </row>
    <row r="97" spans="1:90" s="284" customFormat="1" x14ac:dyDescent="0.2">
      <c r="A97" s="537" t="s">
        <v>421</v>
      </c>
      <c r="B97" s="4"/>
      <c r="C97" s="22">
        <v>44044</v>
      </c>
      <c r="D97" s="394" t="s">
        <v>36</v>
      </c>
      <c r="E97" s="503">
        <v>56.96</v>
      </c>
      <c r="F97" s="54"/>
      <c r="G97" s="54"/>
      <c r="H97" s="54"/>
      <c r="I97" s="54"/>
      <c r="J97" s="58"/>
      <c r="K97" s="433"/>
    </row>
    <row r="98" spans="1:90" s="284" customFormat="1" x14ac:dyDescent="0.2">
      <c r="A98" s="537" t="s">
        <v>422</v>
      </c>
      <c r="B98" s="4"/>
      <c r="C98" s="22">
        <v>44044</v>
      </c>
      <c r="D98" s="394" t="s">
        <v>36</v>
      </c>
      <c r="E98" s="503">
        <v>88</v>
      </c>
      <c r="F98" s="54"/>
      <c r="G98" s="54"/>
      <c r="H98" s="54"/>
      <c r="I98" s="54"/>
      <c r="J98" s="58"/>
      <c r="K98" s="433"/>
    </row>
    <row r="99" spans="1:90" s="284" customFormat="1" x14ac:dyDescent="0.2">
      <c r="A99" s="537" t="s">
        <v>423</v>
      </c>
      <c r="B99" s="4"/>
      <c r="C99" s="22">
        <v>44044</v>
      </c>
      <c r="D99" s="394" t="s">
        <v>36</v>
      </c>
      <c r="E99" s="503">
        <v>109</v>
      </c>
      <c r="F99" s="54"/>
      <c r="G99" s="54"/>
      <c r="H99" s="54"/>
      <c r="I99" s="54"/>
      <c r="J99" s="58"/>
      <c r="K99" s="433"/>
    </row>
    <row r="100" spans="1:90" s="284" customFormat="1" x14ac:dyDescent="0.2">
      <c r="A100" s="537" t="s">
        <v>424</v>
      </c>
      <c r="B100" s="4"/>
      <c r="C100" s="22">
        <v>44044</v>
      </c>
      <c r="D100" s="394" t="s">
        <v>36</v>
      </c>
      <c r="E100" s="503">
        <v>8.5</v>
      </c>
      <c r="F100" s="54"/>
      <c r="G100" s="54"/>
      <c r="H100" s="54"/>
      <c r="I100" s="54"/>
      <c r="J100" s="58"/>
      <c r="K100" s="433"/>
    </row>
    <row r="101" spans="1:90" s="284" customFormat="1" x14ac:dyDescent="0.2">
      <c r="A101" s="537" t="s">
        <v>427</v>
      </c>
      <c r="B101" s="4"/>
      <c r="C101" s="22">
        <v>44044</v>
      </c>
      <c r="D101" s="394" t="s">
        <v>36</v>
      </c>
      <c r="E101" s="503">
        <v>8.5</v>
      </c>
      <c r="F101" s="54"/>
      <c r="G101" s="54"/>
      <c r="H101" s="54"/>
      <c r="I101" s="54"/>
      <c r="J101" s="58"/>
      <c r="K101" s="433"/>
    </row>
    <row r="102" spans="1:90" s="284" customFormat="1" x14ac:dyDescent="0.2">
      <c r="A102" s="537" t="s">
        <v>425</v>
      </c>
      <c r="B102" s="4"/>
      <c r="C102" s="22">
        <v>44044</v>
      </c>
      <c r="D102" s="394" t="s">
        <v>36</v>
      </c>
      <c r="E102" s="503">
        <v>88</v>
      </c>
      <c r="F102" s="54"/>
      <c r="G102" s="54"/>
      <c r="H102" s="54"/>
      <c r="I102" s="54"/>
      <c r="J102" s="58"/>
      <c r="K102" s="433"/>
    </row>
    <row r="103" spans="1:90" s="284" customFormat="1" x14ac:dyDescent="0.2">
      <c r="A103" s="537" t="s">
        <v>426</v>
      </c>
      <c r="B103" s="4"/>
      <c r="C103" s="22">
        <v>44044</v>
      </c>
      <c r="D103" s="394" t="s">
        <v>36</v>
      </c>
      <c r="E103" s="503">
        <v>109</v>
      </c>
      <c r="F103" s="54"/>
      <c r="G103" s="54"/>
      <c r="H103" s="54"/>
      <c r="I103" s="54"/>
      <c r="J103" s="58"/>
      <c r="K103" s="433"/>
    </row>
    <row r="104" spans="1:90" s="284" customFormat="1" x14ac:dyDescent="0.2">
      <c r="A104" s="537" t="s">
        <v>428</v>
      </c>
      <c r="B104" s="4"/>
      <c r="C104" s="22">
        <v>44044</v>
      </c>
      <c r="D104" s="394" t="s">
        <v>36</v>
      </c>
      <c r="E104" s="503">
        <v>113.9</v>
      </c>
      <c r="F104" s="54"/>
      <c r="G104" s="54"/>
      <c r="H104" s="54"/>
      <c r="I104" s="54"/>
      <c r="J104" s="58"/>
      <c r="K104" s="433"/>
    </row>
    <row r="105" spans="1:90" s="284" customFormat="1" x14ac:dyDescent="0.2">
      <c r="A105" s="537" t="s">
        <v>429</v>
      </c>
      <c r="B105" s="4"/>
      <c r="C105" s="22">
        <v>44044</v>
      </c>
      <c r="D105" s="394" t="s">
        <v>36</v>
      </c>
      <c r="E105" s="503">
        <v>135.9</v>
      </c>
      <c r="F105" s="54"/>
      <c r="G105" s="54"/>
      <c r="H105" s="54"/>
      <c r="I105" s="54"/>
      <c r="J105" s="58"/>
      <c r="K105" s="433"/>
    </row>
    <row r="106" spans="1:90" s="284" customFormat="1" x14ac:dyDescent="0.2">
      <c r="A106" s="502" t="s">
        <v>433</v>
      </c>
      <c r="B106" s="4" t="s">
        <v>13</v>
      </c>
      <c r="C106" s="22">
        <v>44166</v>
      </c>
      <c r="D106" s="329" t="s">
        <v>43</v>
      </c>
      <c r="E106" s="503">
        <v>8.6999999999999993</v>
      </c>
      <c r="F106" s="54"/>
      <c r="G106" s="54"/>
      <c r="H106" s="54"/>
      <c r="I106" s="54"/>
      <c r="J106" s="58"/>
      <c r="K106" s="433"/>
    </row>
    <row r="107" spans="1:90" s="284" customFormat="1" x14ac:dyDescent="0.2">
      <c r="A107" s="502" t="s">
        <v>404</v>
      </c>
      <c r="B107" s="4" t="s">
        <v>13</v>
      </c>
      <c r="C107" s="22">
        <v>43922</v>
      </c>
      <c r="D107" s="329" t="s">
        <v>43</v>
      </c>
      <c r="E107" s="503">
        <v>21.65</v>
      </c>
      <c r="F107" s="54"/>
      <c r="G107" s="54"/>
      <c r="H107" s="54"/>
      <c r="I107" s="54"/>
      <c r="J107" s="58"/>
      <c r="K107" s="433"/>
    </row>
    <row r="108" spans="1:90" s="284" customFormat="1" x14ac:dyDescent="0.2">
      <c r="A108" s="502" t="s">
        <v>357</v>
      </c>
      <c r="B108" s="4" t="s">
        <v>13</v>
      </c>
      <c r="C108" s="22">
        <v>43922</v>
      </c>
      <c r="D108" s="329" t="s">
        <v>43</v>
      </c>
      <c r="E108" s="503">
        <v>21.15</v>
      </c>
      <c r="F108" s="54"/>
      <c r="G108" s="54"/>
      <c r="H108" s="54"/>
      <c r="I108" s="54"/>
      <c r="J108" s="58"/>
      <c r="K108" s="433"/>
    </row>
    <row r="109" spans="1:90" s="284" customFormat="1" x14ac:dyDescent="0.2">
      <c r="A109" s="502" t="s">
        <v>358</v>
      </c>
      <c r="B109" s="4" t="s">
        <v>13</v>
      </c>
      <c r="C109" s="22">
        <v>43922</v>
      </c>
      <c r="D109" s="329" t="s">
        <v>43</v>
      </c>
      <c r="E109" s="503">
        <v>22.15</v>
      </c>
      <c r="F109" s="54"/>
      <c r="G109" s="54"/>
      <c r="H109" s="54"/>
      <c r="I109" s="54"/>
      <c r="J109" s="58"/>
      <c r="K109" s="433"/>
    </row>
    <row r="110" spans="1:90" s="284" customFormat="1" x14ac:dyDescent="0.2">
      <c r="A110" s="549" t="s">
        <v>359</v>
      </c>
      <c r="B110" s="120" t="s">
        <v>13</v>
      </c>
      <c r="C110" s="121">
        <v>43922</v>
      </c>
      <c r="D110" s="333" t="s">
        <v>43</v>
      </c>
      <c r="E110" s="550">
        <v>23.15</v>
      </c>
      <c r="F110" s="321"/>
      <c r="G110" s="321"/>
      <c r="H110" s="321"/>
      <c r="I110" s="321"/>
      <c r="J110" s="322"/>
      <c r="K110" s="433"/>
    </row>
    <row r="111" spans="1:90" s="2" customFormat="1" ht="13.1" x14ac:dyDescent="0.25">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6" customHeight="1" x14ac:dyDescent="0.25">
      <c r="A112" s="385" t="s">
        <v>431</v>
      </c>
      <c r="B112" s="386" t="s">
        <v>35</v>
      </c>
      <c r="C112" s="387">
        <v>43154</v>
      </c>
      <c r="D112" s="386" t="s">
        <v>36</v>
      </c>
      <c r="E112" s="57" t="s">
        <v>293</v>
      </c>
      <c r="F112" s="402"/>
      <c r="G112" s="54"/>
      <c r="H112" s="54"/>
      <c r="I112" s="54"/>
      <c r="J112" s="58"/>
    </row>
    <row r="113" spans="1:90" ht="13.6" customHeight="1" x14ac:dyDescent="0.25">
      <c r="A113" s="385" t="s">
        <v>389</v>
      </c>
      <c r="B113" s="386" t="s">
        <v>35</v>
      </c>
      <c r="C113" s="387">
        <v>43252</v>
      </c>
      <c r="D113" s="394" t="s">
        <v>36</v>
      </c>
      <c r="E113" s="57" t="s">
        <v>335</v>
      </c>
      <c r="F113" s="393"/>
      <c r="G113" s="54"/>
      <c r="H113" s="54"/>
      <c r="I113" s="54"/>
      <c r="J113" s="58"/>
    </row>
    <row r="114" spans="1:90" ht="13.1" x14ac:dyDescent="0.25">
      <c r="A114" s="389" t="s">
        <v>290</v>
      </c>
      <c r="B114" s="4" t="s">
        <v>35</v>
      </c>
      <c r="C114" s="387">
        <v>43154</v>
      </c>
      <c r="D114" s="4" t="s">
        <v>36</v>
      </c>
      <c r="E114" s="57" t="s">
        <v>291</v>
      </c>
      <c r="F114" s="402"/>
      <c r="G114" s="54"/>
      <c r="H114" s="54"/>
      <c r="I114" s="54"/>
      <c r="J114" s="58"/>
    </row>
    <row r="115" spans="1:90" ht="13.1" x14ac:dyDescent="0.25">
      <c r="A115" s="389" t="s">
        <v>294</v>
      </c>
      <c r="B115" s="4" t="s">
        <v>35</v>
      </c>
      <c r="C115" s="387">
        <v>43154</v>
      </c>
      <c r="D115" s="4" t="s">
        <v>36</v>
      </c>
      <c r="E115" s="57">
        <v>245.14</v>
      </c>
      <c r="F115" s="402"/>
      <c r="G115" s="54"/>
      <c r="H115" s="54"/>
      <c r="I115" s="54"/>
      <c r="J115" s="58"/>
    </row>
    <row r="116" spans="1:90" ht="14.25" customHeight="1" x14ac:dyDescent="0.25">
      <c r="A116" s="483" t="s">
        <v>391</v>
      </c>
      <c r="B116" s="386" t="s">
        <v>35</v>
      </c>
      <c r="C116" s="387">
        <v>43154</v>
      </c>
      <c r="D116" s="386" t="s">
        <v>36</v>
      </c>
      <c r="E116" s="57" t="s">
        <v>293</v>
      </c>
      <c r="F116" s="402"/>
      <c r="G116" s="54"/>
      <c r="H116" s="54"/>
      <c r="I116" s="54"/>
      <c r="J116" s="58"/>
    </row>
    <row r="117" spans="1:90" ht="14.25" customHeight="1" x14ac:dyDescent="0.25">
      <c r="A117" s="483" t="s">
        <v>392</v>
      </c>
      <c r="B117" s="386" t="s">
        <v>35</v>
      </c>
      <c r="C117" s="387">
        <v>43252</v>
      </c>
      <c r="D117" s="394" t="s">
        <v>36</v>
      </c>
      <c r="E117" s="57" t="s">
        <v>335</v>
      </c>
      <c r="F117" s="393"/>
      <c r="G117" s="54"/>
      <c r="H117" s="54"/>
      <c r="I117" s="54"/>
      <c r="J117" s="58"/>
    </row>
    <row r="118" spans="1:90" x14ac:dyDescent="0.2">
      <c r="A118" s="456" t="s">
        <v>39</v>
      </c>
      <c r="B118" s="4" t="s">
        <v>35</v>
      </c>
      <c r="C118" s="59">
        <v>42248</v>
      </c>
      <c r="D118" s="4" t="s">
        <v>36</v>
      </c>
      <c r="E118" s="57"/>
      <c r="F118" s="53">
        <v>31.12</v>
      </c>
      <c r="G118" s="54"/>
      <c r="H118" s="54"/>
      <c r="I118" s="54"/>
      <c r="J118" s="58">
        <v>0</v>
      </c>
    </row>
    <row r="119" spans="1:90" s="2" customFormat="1" x14ac:dyDescent="0.2">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
      <c r="A120" s="456" t="s">
        <v>6</v>
      </c>
      <c r="B120" s="4" t="s">
        <v>35</v>
      </c>
      <c r="C120" s="22">
        <v>41351</v>
      </c>
      <c r="D120" s="4" t="s">
        <v>36</v>
      </c>
      <c r="E120" s="57">
        <v>0</v>
      </c>
      <c r="F120" s="53"/>
      <c r="G120" s="54"/>
      <c r="H120" s="54"/>
      <c r="I120" s="54"/>
      <c r="J120" s="58"/>
      <c r="K120" s="433"/>
    </row>
    <row r="121" spans="1:90" s="284" customFormat="1" x14ac:dyDescent="0.2">
      <c r="A121" s="538" t="s">
        <v>415</v>
      </c>
      <c r="B121" s="4" t="s">
        <v>44</v>
      </c>
      <c r="C121" s="22">
        <v>44075</v>
      </c>
      <c r="D121" s="4" t="s">
        <v>43</v>
      </c>
      <c r="E121" s="57">
        <v>25</v>
      </c>
      <c r="F121" s="53"/>
      <c r="G121" s="54"/>
      <c r="H121" s="54"/>
      <c r="I121" s="54"/>
      <c r="J121" s="58"/>
      <c r="K121" s="433"/>
    </row>
    <row r="122" spans="1:90" s="284" customFormat="1" x14ac:dyDescent="0.2">
      <c r="A122" s="456" t="s">
        <v>409</v>
      </c>
      <c r="B122" s="4" t="s">
        <v>44</v>
      </c>
      <c r="C122" s="22">
        <v>44075</v>
      </c>
      <c r="D122" s="4" t="s">
        <v>43</v>
      </c>
      <c r="E122" s="57">
        <v>33</v>
      </c>
      <c r="F122" s="53"/>
      <c r="G122" s="54"/>
      <c r="H122" s="54"/>
      <c r="I122" s="54"/>
      <c r="J122" s="58"/>
      <c r="K122" s="433"/>
    </row>
    <row r="123" spans="1:90" s="284" customFormat="1" x14ac:dyDescent="0.2">
      <c r="A123" s="456" t="s">
        <v>125</v>
      </c>
      <c r="B123" s="4" t="s">
        <v>44</v>
      </c>
      <c r="C123" s="387">
        <v>43154</v>
      </c>
      <c r="D123" s="4" t="s">
        <v>43</v>
      </c>
      <c r="E123" s="57">
        <v>35</v>
      </c>
      <c r="F123" s="53"/>
      <c r="G123" s="54"/>
      <c r="H123" s="54"/>
      <c r="I123" s="54"/>
      <c r="J123" s="58"/>
      <c r="K123" s="433"/>
    </row>
    <row r="124" spans="1:90" s="284" customFormat="1" x14ac:dyDescent="0.2">
      <c r="A124" s="456" t="s">
        <v>418</v>
      </c>
      <c r="B124" s="4" t="s">
        <v>44</v>
      </c>
      <c r="C124" s="387">
        <v>43252</v>
      </c>
      <c r="D124" s="329" t="s">
        <v>43</v>
      </c>
      <c r="E124" s="57">
        <v>90</v>
      </c>
      <c r="F124" s="54"/>
      <c r="G124" s="54"/>
      <c r="H124" s="54"/>
      <c r="I124" s="54"/>
      <c r="J124" s="58"/>
      <c r="K124" s="433"/>
    </row>
    <row r="125" spans="1:90" s="284" customFormat="1" x14ac:dyDescent="0.2">
      <c r="A125" s="456" t="s">
        <v>414</v>
      </c>
      <c r="B125" s="4" t="s">
        <v>44</v>
      </c>
      <c r="C125" s="22">
        <v>44075</v>
      </c>
      <c r="D125" s="329" t="s">
        <v>43</v>
      </c>
      <c r="E125" s="57">
        <v>50</v>
      </c>
      <c r="F125" s="54"/>
      <c r="G125" s="54"/>
      <c r="H125" s="54"/>
      <c r="I125" s="54"/>
      <c r="J125" s="58"/>
      <c r="K125" s="433"/>
    </row>
    <row r="126" spans="1:90" s="284" customFormat="1" x14ac:dyDescent="0.2">
      <c r="A126" s="456" t="s">
        <v>416</v>
      </c>
      <c r="B126" s="4" t="s">
        <v>44</v>
      </c>
      <c r="C126" s="22">
        <v>44075</v>
      </c>
      <c r="D126" s="329" t="s">
        <v>43</v>
      </c>
      <c r="E126" s="57">
        <v>75</v>
      </c>
      <c r="F126" s="54"/>
      <c r="G126" s="54"/>
      <c r="H126" s="54"/>
      <c r="I126" s="54"/>
      <c r="J126" s="58"/>
      <c r="K126" s="433"/>
    </row>
    <row r="127" spans="1:90" x14ac:dyDescent="0.2">
      <c r="A127" s="457" t="s">
        <v>417</v>
      </c>
      <c r="B127" s="120" t="s">
        <v>44</v>
      </c>
      <c r="C127" s="404">
        <v>43252</v>
      </c>
      <c r="D127" s="333" t="s">
        <v>43</v>
      </c>
      <c r="E127" s="319">
        <v>135</v>
      </c>
      <c r="F127" s="321"/>
      <c r="G127" s="321"/>
      <c r="H127" s="321"/>
      <c r="I127" s="321"/>
      <c r="J127" s="322"/>
    </row>
    <row r="128" spans="1:90" s="2" customFormat="1" ht="13.1" x14ac:dyDescent="0.25">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56" t="s">
        <v>195</v>
      </c>
      <c r="B129" s="4" t="s">
        <v>35</v>
      </c>
      <c r="C129" s="22">
        <v>41760</v>
      </c>
      <c r="D129" s="4" t="s">
        <v>36</v>
      </c>
      <c r="E129" s="57">
        <v>750</v>
      </c>
      <c r="F129" s="53"/>
      <c r="G129" s="54"/>
      <c r="H129" s="54"/>
      <c r="I129" s="54"/>
      <c r="J129" s="58"/>
    </row>
    <row r="130" spans="1:90" x14ac:dyDescent="0.2">
      <c r="A130" s="456" t="s">
        <v>137</v>
      </c>
      <c r="B130" s="4" t="s">
        <v>35</v>
      </c>
      <c r="C130" s="22">
        <v>41821</v>
      </c>
      <c r="D130" s="4" t="s">
        <v>36</v>
      </c>
      <c r="E130" s="57">
        <v>11.25</v>
      </c>
      <c r="F130" s="53"/>
      <c r="G130" s="54"/>
      <c r="H130" s="54"/>
      <c r="I130" s="54"/>
      <c r="J130" s="58"/>
    </row>
    <row r="131" spans="1:90" x14ac:dyDescent="0.2">
      <c r="A131" s="456" t="s">
        <v>204</v>
      </c>
      <c r="B131" s="4" t="s">
        <v>35</v>
      </c>
      <c r="C131" s="22">
        <v>41760</v>
      </c>
      <c r="D131" s="4" t="s">
        <v>36</v>
      </c>
      <c r="E131" s="57" t="s">
        <v>203</v>
      </c>
      <c r="F131" s="53"/>
      <c r="G131" s="54"/>
      <c r="H131" s="54"/>
      <c r="I131" s="54"/>
      <c r="J131" s="58"/>
    </row>
    <row r="132" spans="1:90" x14ac:dyDescent="0.2">
      <c r="A132" s="456" t="s">
        <v>205</v>
      </c>
      <c r="B132" s="4" t="s">
        <v>35</v>
      </c>
      <c r="C132" s="22">
        <v>41760</v>
      </c>
      <c r="D132" s="4" t="s">
        <v>36</v>
      </c>
      <c r="E132" s="57">
        <v>750</v>
      </c>
      <c r="F132" s="53"/>
      <c r="G132" s="54"/>
      <c r="H132" s="54"/>
      <c r="I132" s="54"/>
      <c r="J132" s="58"/>
    </row>
    <row r="133" spans="1:90" x14ac:dyDescent="0.2">
      <c r="A133" s="456" t="s">
        <v>39</v>
      </c>
      <c r="B133" s="4" t="s">
        <v>35</v>
      </c>
      <c r="C133" s="22">
        <v>42248</v>
      </c>
      <c r="D133" s="4" t="s">
        <v>36</v>
      </c>
      <c r="E133" s="57">
        <v>31.12</v>
      </c>
      <c r="F133" s="53"/>
      <c r="G133" s="54"/>
      <c r="H133" s="54"/>
      <c r="I133" s="54"/>
      <c r="J133" s="58"/>
    </row>
    <row r="134" spans="1:90" x14ac:dyDescent="0.2">
      <c r="A134" s="456" t="s">
        <v>6</v>
      </c>
      <c r="B134" s="4" t="s">
        <v>35</v>
      </c>
      <c r="C134" s="22">
        <v>41351</v>
      </c>
      <c r="D134" s="4" t="s">
        <v>36</v>
      </c>
      <c r="E134" s="57">
        <v>0</v>
      </c>
      <c r="F134" s="53"/>
      <c r="G134" s="54"/>
      <c r="H134" s="54"/>
      <c r="I134" s="54"/>
      <c r="J134" s="58"/>
    </row>
    <row r="135" spans="1:90" x14ac:dyDescent="0.2">
      <c r="A135" s="456" t="s">
        <v>125</v>
      </c>
      <c r="B135" s="4" t="s">
        <v>136</v>
      </c>
      <c r="C135" s="22">
        <v>41760</v>
      </c>
      <c r="D135" s="4" t="s">
        <v>43</v>
      </c>
      <c r="E135" s="57">
        <v>140</v>
      </c>
      <c r="F135" s="53"/>
      <c r="G135" s="54"/>
      <c r="H135" s="54"/>
      <c r="I135" s="54"/>
      <c r="J135" s="58"/>
    </row>
    <row r="136" spans="1:90" s="2" customFormat="1" ht="13.1" x14ac:dyDescent="0.25">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ht="13.1" x14ac:dyDescent="0.25">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56" t="s">
        <v>218</v>
      </c>
      <c r="B138" s="4" t="s">
        <v>44</v>
      </c>
      <c r="C138" s="22">
        <v>41821</v>
      </c>
      <c r="D138" s="4" t="s">
        <v>43</v>
      </c>
      <c r="E138" s="57">
        <v>6532</v>
      </c>
      <c r="F138" s="53"/>
      <c r="G138" s="54"/>
      <c r="H138" s="54"/>
      <c r="I138" s="54"/>
      <c r="J138" s="58"/>
    </row>
    <row r="139" spans="1:90" x14ac:dyDescent="0.2">
      <c r="A139" s="456" t="s">
        <v>219</v>
      </c>
      <c r="B139" s="4" t="s">
        <v>44</v>
      </c>
      <c r="C139" s="22">
        <v>41821</v>
      </c>
      <c r="D139" s="4" t="s">
        <v>43</v>
      </c>
      <c r="E139" s="57">
        <v>20968</v>
      </c>
      <c r="F139" s="53"/>
      <c r="G139" s="54"/>
      <c r="H139" s="54"/>
      <c r="I139" s="54"/>
      <c r="J139" s="58"/>
    </row>
    <row r="140" spans="1:90" x14ac:dyDescent="0.2">
      <c r="A140" s="456" t="s">
        <v>107</v>
      </c>
      <c r="C140" s="22"/>
      <c r="E140" s="57"/>
      <c r="F140" s="53"/>
      <c r="G140" s="54"/>
      <c r="H140" s="54"/>
      <c r="I140" s="54"/>
      <c r="J140" s="58"/>
    </row>
    <row r="141" spans="1:90" s="2" customFormat="1" ht="13.1" x14ac:dyDescent="0.25">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56" t="s">
        <v>47</v>
      </c>
      <c r="B142" s="4" t="s">
        <v>41</v>
      </c>
      <c r="C142" s="22">
        <v>39569</v>
      </c>
      <c r="D142" s="4" t="s">
        <v>36</v>
      </c>
      <c r="E142" s="57">
        <v>0</v>
      </c>
      <c r="F142" s="53"/>
      <c r="G142" s="54"/>
      <c r="H142" s="54"/>
      <c r="I142" s="54"/>
      <c r="J142" s="58"/>
    </row>
    <row r="143" spans="1:90" s="2" customFormat="1" ht="13.1" x14ac:dyDescent="0.25">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1065"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1066"/>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ht="13.1" x14ac:dyDescent="0.25">
      <c r="A146" s="1067" t="s">
        <v>297</v>
      </c>
      <c r="B146" s="1068"/>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ht="13.1" x14ac:dyDescent="0.25">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ht="13.1" x14ac:dyDescent="0.25">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0.95" customHeight="1" x14ac:dyDescent="0.2">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7.7" x14ac:dyDescent="0.3">
      <c r="A168" s="104" t="s">
        <v>63</v>
      </c>
      <c r="B168" s="105" t="s">
        <v>64</v>
      </c>
      <c r="C168" s="106"/>
      <c r="D168" s="115"/>
      <c r="E168" s="107"/>
      <c r="F168" s="1062" t="s">
        <v>121</v>
      </c>
      <c r="G168" s="1064"/>
      <c r="H168" s="1064"/>
      <c r="I168" s="1064"/>
      <c r="J168" s="1063"/>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3.1" x14ac:dyDescent="0.25">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ht="13.1" x14ac:dyDescent="0.25">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ht="13.1" x14ac:dyDescent="0.25">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4" t="s">
        <v>112</v>
      </c>
      <c r="B182" s="4" t="s">
        <v>35</v>
      </c>
      <c r="C182" s="408">
        <v>44075</v>
      </c>
      <c r="D182" s="4" t="s">
        <v>36</v>
      </c>
      <c r="E182" s="330">
        <v>29</v>
      </c>
      <c r="F182" s="545"/>
      <c r="G182" s="546"/>
      <c r="H182" s="546"/>
      <c r="I182" s="546"/>
      <c r="J182" s="547"/>
    </row>
    <row r="183" spans="1:90" s="2" customFormat="1" x14ac:dyDescent="0.2">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ht="13.1" x14ac:dyDescent="0.25">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ht="13.1" x14ac:dyDescent="0.25">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ht="13.1" x14ac:dyDescent="0.25">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9" t="s">
        <v>375</v>
      </c>
      <c r="B199" s="423" t="s">
        <v>35</v>
      </c>
      <c r="C199" s="299">
        <v>43480</v>
      </c>
      <c r="D199" s="423" t="s">
        <v>36</v>
      </c>
      <c r="E199" s="406" t="s">
        <v>169</v>
      </c>
      <c r="F199" s="301"/>
      <c r="G199" s="302"/>
      <c r="H199" s="302"/>
      <c r="I199" s="302"/>
      <c r="J199" s="303"/>
    </row>
    <row r="200" spans="1:90" s="2" customFormat="1" ht="13.1" x14ac:dyDescent="0.25">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ht="13.1" x14ac:dyDescent="0.25">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1" x14ac:dyDescent="0.25">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ht="13.1" x14ac:dyDescent="0.25">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ht="13.1" x14ac:dyDescent="0.25">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1" x14ac:dyDescent="0.25">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ht="13.1" x14ac:dyDescent="0.25">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ht="13.1" x14ac:dyDescent="0.25">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ht="13.1" x14ac:dyDescent="0.25">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ht="13.1" x14ac:dyDescent="0.25">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6" customHeight="1" x14ac:dyDescent="0.2">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56" t="s">
        <v>407</v>
      </c>
      <c r="B228" s="4" t="s">
        <v>35</v>
      </c>
      <c r="C228" s="22">
        <v>43967</v>
      </c>
      <c r="D228" s="4" t="s">
        <v>36</v>
      </c>
      <c r="E228" s="57">
        <v>114.99</v>
      </c>
      <c r="F228" s="416"/>
      <c r="G228" s="417"/>
      <c r="H228" s="417"/>
      <c r="I228" s="417"/>
      <c r="J228" s="418"/>
      <c r="K228" s="433"/>
    </row>
    <row r="229" spans="1:90" s="2" customFormat="1" x14ac:dyDescent="0.2">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3.1" x14ac:dyDescent="0.25">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ht="13.1" x14ac:dyDescent="0.25">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3.1" x14ac:dyDescent="0.25">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ht="13.1" x14ac:dyDescent="0.25">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ht="13.1" x14ac:dyDescent="0.25">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ht="13.1" x14ac:dyDescent="0.25">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2" t="s">
        <v>150</v>
      </c>
      <c r="B247" s="65" t="s">
        <v>35</v>
      </c>
      <c r="C247" s="66">
        <v>41395</v>
      </c>
      <c r="D247" s="65" t="s">
        <v>151</v>
      </c>
      <c r="E247" s="99">
        <v>400</v>
      </c>
      <c r="F247" s="96"/>
      <c r="G247" s="96"/>
      <c r="H247" s="96"/>
      <c r="I247" s="96"/>
      <c r="J247" s="172"/>
    </row>
    <row r="248" spans="1:90" s="2" customFormat="1" ht="13.1" x14ac:dyDescent="0.25">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ht="13.1" x14ac:dyDescent="0.25">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7.7" x14ac:dyDescent="0.3">
      <c r="A264" s="104" t="s">
        <v>353</v>
      </c>
      <c r="B264" s="105" t="s">
        <v>352</v>
      </c>
      <c r="C264" s="106"/>
      <c r="D264" s="115"/>
      <c r="E264" s="107"/>
      <c r="F264" s="1062" t="s">
        <v>121</v>
      </c>
      <c r="G264" s="1064"/>
      <c r="H264" s="1064"/>
      <c r="I264" s="1064"/>
      <c r="J264" s="1063"/>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ht="13.1" x14ac:dyDescent="0.25">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ht="13.1" x14ac:dyDescent="0.25">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8"/>
      <c r="C388" s="8"/>
      <c r="D388" s="8"/>
      <c r="E388" s="5"/>
      <c r="F388" s="11"/>
      <c r="G388" s="474"/>
      <c r="H388" s="474"/>
      <c r="I388" s="474"/>
      <c r="J388" s="474"/>
      <c r="K388" s="432"/>
    </row>
    <row r="389" spans="1:90" s="4" customFormat="1" x14ac:dyDescent="0.2">
      <c r="A389" s="2"/>
      <c r="B389" s="8"/>
      <c r="C389" s="8"/>
      <c r="D389" s="8"/>
      <c r="E389" s="5"/>
      <c r="F389" s="11"/>
      <c r="G389" s="474"/>
      <c r="H389" s="474"/>
      <c r="I389" s="474"/>
      <c r="J389" s="474"/>
      <c r="K389" s="432"/>
    </row>
    <row r="390" spans="1:90" s="4" customFormat="1" x14ac:dyDescent="0.2">
      <c r="A390" s="2"/>
      <c r="B390" s="8"/>
      <c r="C390" s="8"/>
      <c r="D390" s="8"/>
      <c r="E390" s="5"/>
      <c r="F390" s="11"/>
      <c r="G390" s="474"/>
      <c r="H390" s="474"/>
      <c r="I390" s="474"/>
      <c r="J390" s="474"/>
      <c r="K390" s="432"/>
    </row>
    <row r="391" spans="1:90" s="4" customFormat="1" x14ac:dyDescent="0.2">
      <c r="A391"/>
      <c r="E391" s="3"/>
      <c r="F391" s="17"/>
      <c r="G391" s="477"/>
      <c r="H391" s="477"/>
      <c r="I391" s="477"/>
      <c r="J391" s="477"/>
      <c r="K391" s="432"/>
    </row>
    <row r="392" spans="1:90" s="4" customFormat="1" x14ac:dyDescent="0.2">
      <c r="A392"/>
      <c r="E392" s="3"/>
      <c r="F392" s="17"/>
      <c r="G392" s="477"/>
      <c r="H392" s="477"/>
      <c r="I392" s="477"/>
      <c r="J392" s="477"/>
      <c r="K392" s="432"/>
    </row>
    <row r="393" spans="1:90" s="4" customFormat="1" x14ac:dyDescent="0.2">
      <c r="A393"/>
      <c r="E393" s="3"/>
      <c r="F393" s="17"/>
      <c r="G393" s="477"/>
      <c r="H393" s="477"/>
      <c r="I393" s="477"/>
      <c r="J393" s="477"/>
      <c r="K393" s="432"/>
    </row>
    <row r="394" spans="1:90" s="4" customFormat="1" x14ac:dyDescent="0.2">
      <c r="A394"/>
      <c r="E394" s="3"/>
      <c r="F394" s="17"/>
      <c r="G394" s="477"/>
      <c r="H394" s="477"/>
      <c r="I394" s="477"/>
      <c r="J394" s="477"/>
      <c r="K394" s="432"/>
    </row>
    <row r="395" spans="1:90" s="4" customFormat="1" x14ac:dyDescent="0.2">
      <c r="A395"/>
      <c r="E395" s="3"/>
      <c r="F395" s="17"/>
      <c r="G395" s="477"/>
      <c r="H395" s="477"/>
      <c r="I395" s="477"/>
      <c r="J395" s="477"/>
      <c r="K395" s="432"/>
    </row>
    <row r="396" spans="1:90" s="4" customFormat="1" x14ac:dyDescent="0.2">
      <c r="A396"/>
      <c r="E396" s="3"/>
      <c r="F396" s="17"/>
      <c r="G396" s="477"/>
      <c r="H396" s="477"/>
      <c r="I396" s="477"/>
      <c r="J396" s="477"/>
      <c r="K396" s="432"/>
    </row>
    <row r="397" spans="1:90" s="4" customFormat="1" x14ac:dyDescent="0.2">
      <c r="A397"/>
      <c r="E397" s="3"/>
      <c r="F397" s="17"/>
      <c r="G397" s="477"/>
      <c r="H397" s="477"/>
      <c r="I397" s="477"/>
      <c r="J397" s="477"/>
      <c r="K397" s="432"/>
    </row>
    <row r="398" spans="1:90" s="4" customFormat="1" x14ac:dyDescent="0.2">
      <c r="A398"/>
      <c r="E398" s="3"/>
      <c r="F398" s="17"/>
      <c r="G398" s="477"/>
      <c r="H398" s="477"/>
      <c r="I398" s="477"/>
      <c r="J398" s="477"/>
      <c r="K398" s="432"/>
    </row>
    <row r="399" spans="1:90" s="4" customFormat="1" x14ac:dyDescent="0.2">
      <c r="A399"/>
      <c r="E399" s="3"/>
      <c r="F399" s="17"/>
      <c r="G399" s="477"/>
      <c r="H399" s="477"/>
      <c r="I399" s="477"/>
      <c r="J399" s="477"/>
      <c r="K399" s="432"/>
    </row>
    <row r="400" spans="1:90"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11" s="4" customFormat="1" x14ac:dyDescent="0.2">
      <c r="A481"/>
      <c r="E481" s="3"/>
      <c r="F481" s="17"/>
      <c r="G481" s="477"/>
      <c r="H481" s="477"/>
      <c r="I481" s="477"/>
      <c r="J481" s="477"/>
      <c r="K481" s="432"/>
    </row>
    <row r="482" spans="1:11" s="4" customFormat="1" x14ac:dyDescent="0.2">
      <c r="A482"/>
      <c r="E482" s="3"/>
      <c r="F482" s="17"/>
      <c r="G482" s="477"/>
      <c r="H482" s="477"/>
      <c r="I482" s="477"/>
      <c r="J482" s="477"/>
      <c r="K482" s="432"/>
    </row>
    <row r="483" spans="1:11" s="4" customFormat="1" x14ac:dyDescent="0.2">
      <c r="A483"/>
      <c r="E483" s="3"/>
      <c r="F483" s="17"/>
      <c r="G483" s="477"/>
      <c r="H483" s="477"/>
      <c r="I483" s="477"/>
      <c r="J483" s="477"/>
      <c r="K483" s="432"/>
    </row>
    <row r="484" spans="1:11" s="4" customFormat="1" x14ac:dyDescent="0.2">
      <c r="A484"/>
      <c r="E484" s="3"/>
      <c r="F484" s="17"/>
      <c r="G484" s="477"/>
      <c r="H484" s="477"/>
      <c r="I484" s="477"/>
      <c r="J484" s="477"/>
      <c r="K484" s="432"/>
    </row>
    <row r="485" spans="1:11" s="4" customFormat="1" x14ac:dyDescent="0.2">
      <c r="A485"/>
      <c r="E485" s="3"/>
      <c r="F485" s="17"/>
      <c r="G485" s="477"/>
      <c r="H485" s="477"/>
      <c r="I485" s="477"/>
      <c r="J485" s="477"/>
      <c r="K485" s="432"/>
    </row>
    <row r="486" spans="1:11" s="4" customFormat="1" x14ac:dyDescent="0.2">
      <c r="A486"/>
      <c r="E486" s="3"/>
      <c r="F486" s="17"/>
      <c r="G486" s="477"/>
      <c r="H486" s="477"/>
      <c r="I486" s="477"/>
      <c r="J486" s="477"/>
      <c r="K486" s="432"/>
    </row>
    <row r="487" spans="1:11" s="4" customFormat="1" x14ac:dyDescent="0.2">
      <c r="A487"/>
      <c r="E487" s="3"/>
      <c r="F487" s="17"/>
      <c r="G487" s="477"/>
      <c r="H487" s="477"/>
      <c r="I487" s="477"/>
      <c r="J487" s="477"/>
      <c r="K487" s="432"/>
    </row>
    <row r="488" spans="1:11" s="4" customFormat="1" x14ac:dyDescent="0.2">
      <c r="A488"/>
      <c r="E488" s="3"/>
      <c r="F488" s="17"/>
      <c r="G488" s="477"/>
      <c r="H488" s="477"/>
      <c r="I488" s="477"/>
      <c r="J488" s="477"/>
      <c r="K488" s="432"/>
    </row>
    <row r="489" spans="1:11" s="4" customFormat="1" x14ac:dyDescent="0.2">
      <c r="A489"/>
      <c r="E489" s="3"/>
      <c r="F489" s="17"/>
      <c r="G489" s="477"/>
      <c r="H489" s="477"/>
      <c r="I489" s="477"/>
      <c r="J489" s="477"/>
      <c r="K489" s="432"/>
    </row>
    <row r="490" spans="1:11" s="4" customFormat="1" x14ac:dyDescent="0.2">
      <c r="A490"/>
      <c r="E490" s="3"/>
      <c r="F490" s="17"/>
      <c r="G490" s="477"/>
      <c r="H490" s="477"/>
      <c r="I490" s="477"/>
      <c r="J490" s="477"/>
      <c r="K490" s="432"/>
    </row>
    <row r="491" spans="1:11" s="4" customFormat="1" x14ac:dyDescent="0.2">
      <c r="A491"/>
      <c r="E491" s="3"/>
      <c r="F491" s="17"/>
      <c r="G491" s="477"/>
      <c r="H491" s="477"/>
      <c r="I491" s="477"/>
      <c r="J491" s="477"/>
      <c r="K491" s="432"/>
    </row>
    <row r="492" spans="1:11" s="4" customFormat="1" x14ac:dyDescent="0.2">
      <c r="A492"/>
      <c r="E492" s="3"/>
      <c r="F492" s="17"/>
      <c r="G492" s="477"/>
      <c r="H492" s="477"/>
      <c r="I492" s="477"/>
      <c r="J492" s="477"/>
      <c r="K492" s="432"/>
    </row>
    <row r="493" spans="1:11" s="4" customFormat="1" x14ac:dyDescent="0.2">
      <c r="A493"/>
      <c r="E493" s="3"/>
      <c r="F493" s="17"/>
      <c r="G493" s="477"/>
      <c r="H493" s="477"/>
      <c r="I493" s="477"/>
      <c r="J493" s="477"/>
      <c r="K493" s="432"/>
    </row>
    <row r="494" spans="1:11" s="4" customFormat="1" x14ac:dyDescent="0.2">
      <c r="A494"/>
      <c r="E494" s="3"/>
      <c r="F494" s="17"/>
      <c r="G494" s="477"/>
      <c r="H494" s="477"/>
      <c r="I494" s="477"/>
      <c r="J494" s="477"/>
      <c r="K494" s="432"/>
    </row>
    <row r="495" spans="1:11" s="4" customFormat="1" x14ac:dyDescent="0.2">
      <c r="A495"/>
      <c r="E495" s="3"/>
      <c r="F495" s="17"/>
      <c r="G495" s="477"/>
      <c r="H495" s="477"/>
      <c r="I495" s="477"/>
      <c r="J495" s="477"/>
      <c r="K495" s="432"/>
    </row>
    <row r="496" spans="1:11" s="4" customFormat="1" x14ac:dyDescent="0.2">
      <c r="A496"/>
      <c r="E496" s="3"/>
      <c r="F496" s="17"/>
      <c r="G496" s="477"/>
      <c r="H496" s="477"/>
      <c r="I496" s="477"/>
      <c r="J496" s="477"/>
      <c r="K496" s="432"/>
    </row>
    <row r="497" spans="1:29" s="4" customFormat="1" x14ac:dyDescent="0.2">
      <c r="A497"/>
      <c r="E497" s="3"/>
      <c r="F497" s="17"/>
      <c r="G497" s="477"/>
      <c r="H497" s="477"/>
      <c r="I497" s="477"/>
      <c r="J497" s="477"/>
      <c r="K497" s="432"/>
    </row>
    <row r="498" spans="1:29" s="4" customFormat="1" x14ac:dyDescent="0.2">
      <c r="A498"/>
      <c r="E498" s="3"/>
      <c r="F498" s="17"/>
      <c r="G498" s="477"/>
      <c r="H498" s="477"/>
      <c r="I498" s="477"/>
      <c r="J498" s="477"/>
      <c r="K498" s="432"/>
    </row>
    <row r="499" spans="1:29" s="4" customFormat="1" x14ac:dyDescent="0.2">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9.125" style="3" customWidth="1"/>
    <col min="6" max="6" width="9.75" style="17" customWidth="1"/>
    <col min="7" max="9" width="9.75" style="477" hidden="1" customWidth="1"/>
    <col min="10" max="10" width="9.75" style="477" customWidth="1"/>
    <col min="11" max="11" width="14.25" style="429" customWidth="1"/>
    <col min="12" max="29" width="9.25" style="2"/>
  </cols>
  <sheetData>
    <row r="1" spans="1:11" s="2" customFormat="1" x14ac:dyDescent="0.2">
      <c r="A1" s="124"/>
      <c r="B1" s="125"/>
      <c r="C1" s="125"/>
      <c r="D1" s="125"/>
      <c r="E1" s="126"/>
      <c r="F1" s="127"/>
      <c r="G1" s="436"/>
      <c r="H1" s="436"/>
      <c r="I1" s="436"/>
      <c r="J1" s="437"/>
      <c r="K1" s="429"/>
    </row>
    <row r="2" spans="1:11" s="2" customFormat="1" ht="13.1" x14ac:dyDescent="0.25">
      <c r="A2" s="97"/>
      <c r="B2" s="60" t="s">
        <v>217</v>
      </c>
      <c r="C2" s="438">
        <v>44075</v>
      </c>
      <c r="D2" s="8"/>
      <c r="E2" s="5"/>
      <c r="F2" s="9"/>
      <c r="G2" s="439"/>
      <c r="H2" s="439"/>
      <c r="I2" s="439"/>
      <c r="J2" s="440"/>
      <c r="K2" s="429"/>
    </row>
    <row r="3" spans="1:11" s="2" customFormat="1" ht="13.1" x14ac:dyDescent="0.25">
      <c r="A3" s="131" t="s">
        <v>17</v>
      </c>
      <c r="B3" s="8"/>
      <c r="C3" s="8"/>
      <c r="D3" s="8"/>
      <c r="E3" s="5"/>
      <c r="F3" s="9"/>
      <c r="G3" s="439"/>
      <c r="H3" s="439"/>
      <c r="I3" s="439"/>
      <c r="J3" s="440"/>
      <c r="K3" s="429"/>
    </row>
    <row r="4" spans="1:11" s="2" customFormat="1" ht="13.1" x14ac:dyDescent="0.25">
      <c r="A4" s="131" t="s">
        <v>18</v>
      </c>
      <c r="B4" s="8"/>
      <c r="C4" s="8"/>
      <c r="D4" s="8"/>
      <c r="E4" s="5"/>
      <c r="F4" s="9"/>
      <c r="G4" s="439"/>
      <c r="H4" s="439"/>
      <c r="I4" s="439"/>
      <c r="J4" s="440"/>
      <c r="K4" s="429"/>
    </row>
    <row r="5" spans="1:11" s="2" customFormat="1" ht="14.25" customHeight="1" x14ac:dyDescent="0.25">
      <c r="A5" s="131" t="s">
        <v>19</v>
      </c>
      <c r="B5" s="5"/>
      <c r="C5" s="5"/>
      <c r="D5" s="5"/>
      <c r="E5" s="5"/>
      <c r="F5" s="9"/>
      <c r="G5" s="439"/>
      <c r="H5" s="439"/>
      <c r="I5" s="439"/>
      <c r="J5" s="440"/>
      <c r="K5" s="429"/>
    </row>
    <row r="6" spans="1:11" s="2" customFormat="1" ht="9.85" customHeight="1" x14ac:dyDescent="0.25">
      <c r="A6" s="131"/>
      <c r="E6" s="5"/>
      <c r="F6" s="9"/>
      <c r="G6" s="439"/>
      <c r="H6" s="439"/>
      <c r="I6" s="439"/>
      <c r="J6" s="440"/>
      <c r="K6" s="429"/>
    </row>
    <row r="7" spans="1:11" ht="15.05" x14ac:dyDescent="0.25">
      <c r="A7" s="142" t="s">
        <v>29</v>
      </c>
      <c r="B7" s="144" t="s">
        <v>90</v>
      </c>
      <c r="C7" s="144" t="s">
        <v>30</v>
      </c>
      <c r="D7" s="144" t="s">
        <v>31</v>
      </c>
      <c r="E7" s="144" t="s">
        <v>32</v>
      </c>
      <c r="F7" s="145" t="s">
        <v>229</v>
      </c>
      <c r="G7" s="147" t="s">
        <v>33</v>
      </c>
      <c r="H7" s="145">
        <v>2</v>
      </c>
      <c r="I7" s="147"/>
      <c r="J7" s="148" t="s">
        <v>230</v>
      </c>
    </row>
    <row r="8" spans="1:11" ht="35.200000000000003" customHeight="1" x14ac:dyDescent="0.2">
      <c r="A8" s="132"/>
      <c r="B8" s="118"/>
      <c r="C8" s="118"/>
      <c r="D8" s="118"/>
      <c r="E8" s="118"/>
      <c r="F8" s="139" t="s">
        <v>231</v>
      </c>
      <c r="G8" s="141" t="s">
        <v>226</v>
      </c>
      <c r="H8" s="141" t="s">
        <v>226</v>
      </c>
      <c r="I8" s="141" t="s">
        <v>226</v>
      </c>
      <c r="J8" s="140" t="s">
        <v>232</v>
      </c>
      <c r="K8" s="430"/>
    </row>
    <row r="9" spans="1:11" s="2" customFormat="1" ht="13.1" x14ac:dyDescent="0.25">
      <c r="A9" s="445" t="s">
        <v>212</v>
      </c>
      <c r="B9" s="184"/>
      <c r="C9" s="184"/>
      <c r="D9" s="185"/>
      <c r="E9" s="186"/>
      <c r="F9" s="187"/>
      <c r="G9" s="188"/>
      <c r="H9" s="188"/>
      <c r="I9" s="188"/>
      <c r="J9" s="446"/>
      <c r="K9" s="429"/>
    </row>
    <row r="10" spans="1:11" s="2" customFormat="1" x14ac:dyDescent="0.2">
      <c r="A10" s="97" t="s">
        <v>34</v>
      </c>
      <c r="B10" s="8" t="s">
        <v>35</v>
      </c>
      <c r="C10" s="16">
        <v>40634</v>
      </c>
      <c r="D10" s="8" t="s">
        <v>36</v>
      </c>
      <c r="E10" s="29">
        <v>39.79</v>
      </c>
      <c r="F10" s="149"/>
      <c r="G10" s="38"/>
      <c r="H10" s="38"/>
      <c r="I10" s="38"/>
      <c r="J10" s="134"/>
      <c r="K10" s="429"/>
    </row>
    <row r="11" spans="1:11" s="2" customFormat="1" x14ac:dyDescent="0.2">
      <c r="A11" s="97" t="s">
        <v>207</v>
      </c>
      <c r="B11" s="8" t="s">
        <v>35</v>
      </c>
      <c r="C11" s="16">
        <v>41778</v>
      </c>
      <c r="D11" s="8" t="s">
        <v>36</v>
      </c>
      <c r="E11" s="29">
        <v>1094</v>
      </c>
      <c r="F11" s="149"/>
      <c r="G11" s="38"/>
      <c r="H11" s="38"/>
      <c r="I11" s="38"/>
      <c r="J11" s="134"/>
      <c r="K11" s="429"/>
    </row>
    <row r="12" spans="1:11" s="2" customFormat="1" x14ac:dyDescent="0.2">
      <c r="A12" s="97" t="s">
        <v>37</v>
      </c>
      <c r="B12" s="8" t="s">
        <v>35</v>
      </c>
      <c r="C12" s="16">
        <v>40634</v>
      </c>
      <c r="D12" s="8" t="s">
        <v>36</v>
      </c>
      <c r="E12" s="29">
        <v>18.09</v>
      </c>
      <c r="F12" s="149"/>
      <c r="G12" s="38"/>
      <c r="H12" s="38"/>
      <c r="I12" s="38"/>
      <c r="J12" s="134"/>
      <c r="K12" s="429"/>
    </row>
    <row r="13" spans="1:11" s="2" customFormat="1" x14ac:dyDescent="0.2">
      <c r="A13" s="447" t="s">
        <v>233</v>
      </c>
      <c r="B13" s="24" t="s">
        <v>35</v>
      </c>
      <c r="C13" s="180">
        <v>41890</v>
      </c>
      <c r="D13" s="24" t="s">
        <v>36</v>
      </c>
      <c r="E13" s="43">
        <v>11.25</v>
      </c>
      <c r="F13" s="150"/>
      <c r="G13" s="38"/>
      <c r="H13" s="38"/>
      <c r="I13" s="38"/>
      <c r="J13" s="134"/>
      <c r="K13" s="429"/>
    </row>
    <row r="14" spans="1:11" s="2" customFormat="1" x14ac:dyDescent="0.2">
      <c r="A14" s="97" t="s">
        <v>40</v>
      </c>
      <c r="B14" s="8" t="s">
        <v>41</v>
      </c>
      <c r="C14" s="16">
        <v>39569</v>
      </c>
      <c r="D14" s="8" t="s">
        <v>36</v>
      </c>
      <c r="E14" s="29">
        <v>0</v>
      </c>
      <c r="F14" s="41"/>
      <c r="G14" s="41"/>
      <c r="H14" s="41"/>
      <c r="I14" s="41"/>
      <c r="J14" s="151"/>
      <c r="K14" s="429"/>
    </row>
    <row r="15" spans="1:11" s="2" customFormat="1" x14ac:dyDescent="0.2">
      <c r="A15" s="97" t="s">
        <v>208</v>
      </c>
      <c r="B15" s="8" t="s">
        <v>35</v>
      </c>
      <c r="C15" s="16">
        <v>41778</v>
      </c>
      <c r="D15" s="8" t="s">
        <v>36</v>
      </c>
      <c r="E15" s="29">
        <v>549</v>
      </c>
      <c r="F15" s="27"/>
      <c r="G15" s="27"/>
      <c r="H15" s="27"/>
      <c r="I15" s="27"/>
      <c r="J15" s="56"/>
      <c r="K15" s="429"/>
    </row>
    <row r="16" spans="1:11" s="2" customFormat="1" x14ac:dyDescent="0.2">
      <c r="A16" s="97" t="s">
        <v>252</v>
      </c>
      <c r="B16" s="8" t="s">
        <v>42</v>
      </c>
      <c r="C16" s="16">
        <v>42795</v>
      </c>
      <c r="D16" s="8" t="s">
        <v>43</v>
      </c>
      <c r="E16" s="29"/>
      <c r="F16" s="27">
        <v>5.88</v>
      </c>
      <c r="G16" s="27">
        <v>5.88</v>
      </c>
      <c r="H16" s="27">
        <v>5.88</v>
      </c>
      <c r="I16" s="27">
        <v>5.88</v>
      </c>
      <c r="J16" s="56">
        <v>5.88</v>
      </c>
      <c r="K16" s="429"/>
    </row>
    <row r="17" spans="1:29" s="2" customFormat="1" x14ac:dyDescent="0.2">
      <c r="A17" s="97" t="s">
        <v>251</v>
      </c>
      <c r="B17" s="8" t="s">
        <v>42</v>
      </c>
      <c r="C17" s="7">
        <v>40179</v>
      </c>
      <c r="D17" s="8" t="s">
        <v>43</v>
      </c>
      <c r="E17" s="29"/>
      <c r="F17" s="27">
        <v>5.88</v>
      </c>
      <c r="G17" s="27">
        <v>5.88</v>
      </c>
      <c r="H17" s="27">
        <v>5.88</v>
      </c>
      <c r="I17" s="27">
        <v>5.88</v>
      </c>
      <c r="J17" s="56">
        <v>5.88</v>
      </c>
      <c r="K17" s="429"/>
    </row>
    <row r="18" spans="1:29" s="25" customFormat="1" x14ac:dyDescent="0.2">
      <c r="A18" s="97" t="s">
        <v>39</v>
      </c>
      <c r="B18" s="8" t="s">
        <v>35</v>
      </c>
      <c r="C18" s="16">
        <v>41821</v>
      </c>
      <c r="D18" s="8" t="s">
        <v>36</v>
      </c>
      <c r="E18" s="39"/>
      <c r="F18" s="27">
        <v>31.12</v>
      </c>
      <c r="G18" s="27"/>
      <c r="H18" s="27">
        <v>6.71</v>
      </c>
      <c r="I18" s="27"/>
      <c r="J18" s="56">
        <v>0</v>
      </c>
      <c r="K18" s="430"/>
    </row>
    <row r="19" spans="1:29" s="2" customFormat="1" x14ac:dyDescent="0.2">
      <c r="A19" s="97" t="s">
        <v>206</v>
      </c>
      <c r="B19" s="8" t="s">
        <v>35</v>
      </c>
      <c r="C19" s="16">
        <v>41778</v>
      </c>
      <c r="D19" s="8" t="s">
        <v>36</v>
      </c>
      <c r="E19" s="29">
        <v>85</v>
      </c>
      <c r="F19" s="150"/>
      <c r="G19" s="38"/>
      <c r="H19" s="152"/>
      <c r="I19" s="38"/>
      <c r="J19" s="134"/>
      <c r="K19" s="429"/>
    </row>
    <row r="20" spans="1:29" s="2" customFormat="1" x14ac:dyDescent="0.2">
      <c r="A20" s="97" t="s">
        <v>38</v>
      </c>
      <c r="B20" s="8" t="s">
        <v>35</v>
      </c>
      <c r="C20" s="16">
        <v>39569</v>
      </c>
      <c r="D20" s="8" t="s">
        <v>36</v>
      </c>
      <c r="E20" s="29">
        <v>11</v>
      </c>
      <c r="F20" s="149"/>
      <c r="G20" s="38"/>
      <c r="H20" s="38"/>
      <c r="I20" s="38"/>
      <c r="J20" s="134"/>
      <c r="K20" s="429"/>
    </row>
    <row r="21" spans="1:29" s="2" customFormat="1" x14ac:dyDescent="0.2">
      <c r="A21" s="97" t="s">
        <v>87</v>
      </c>
      <c r="B21" s="8" t="s">
        <v>35</v>
      </c>
      <c r="C21" s="16">
        <v>40878</v>
      </c>
      <c r="D21" s="8" t="s">
        <v>36</v>
      </c>
      <c r="E21" s="29">
        <v>39.79</v>
      </c>
      <c r="F21" s="149"/>
      <c r="G21" s="38"/>
      <c r="H21" s="38"/>
      <c r="I21" s="38"/>
      <c r="J21" s="134"/>
      <c r="K21" s="429"/>
    </row>
    <row r="22" spans="1:29" s="2" customFormat="1" x14ac:dyDescent="0.2">
      <c r="A22" s="97" t="s">
        <v>88</v>
      </c>
      <c r="B22" s="8" t="s">
        <v>35</v>
      </c>
      <c r="C22" s="16">
        <v>40878</v>
      </c>
      <c r="D22" s="8" t="s">
        <v>36</v>
      </c>
      <c r="E22" s="29">
        <v>34.130000000000003</v>
      </c>
      <c r="F22" s="149"/>
      <c r="G22" s="38"/>
      <c r="H22" s="38"/>
      <c r="I22" s="38"/>
      <c r="J22" s="134"/>
      <c r="K22" s="429"/>
    </row>
    <row r="23" spans="1:29" s="2" customFormat="1" x14ac:dyDescent="0.2">
      <c r="A23" s="97" t="s">
        <v>193</v>
      </c>
      <c r="B23" s="8" t="s">
        <v>35</v>
      </c>
      <c r="C23" s="16">
        <v>41439</v>
      </c>
      <c r="D23" s="8" t="s">
        <v>36</v>
      </c>
      <c r="E23" s="29">
        <v>150</v>
      </c>
      <c r="F23" s="149"/>
      <c r="G23" s="38"/>
      <c r="H23" s="38"/>
      <c r="I23" s="38"/>
      <c r="J23" s="134"/>
      <c r="K23" s="429"/>
    </row>
    <row r="24" spans="1:29" s="2" customFormat="1" x14ac:dyDescent="0.2">
      <c r="A24" s="97" t="s">
        <v>186</v>
      </c>
      <c r="B24" s="8" t="s">
        <v>35</v>
      </c>
      <c r="C24" s="16">
        <v>39569</v>
      </c>
      <c r="D24" s="8" t="s">
        <v>36</v>
      </c>
      <c r="E24" s="29">
        <v>11</v>
      </c>
      <c r="F24" s="149"/>
      <c r="G24" s="38"/>
      <c r="H24" s="38"/>
      <c r="I24" s="38"/>
      <c r="J24" s="134"/>
      <c r="K24" s="429"/>
    </row>
    <row r="25" spans="1:29" s="2" customFormat="1" x14ac:dyDescent="0.2">
      <c r="A25" s="448" t="s">
        <v>185</v>
      </c>
      <c r="B25" s="65" t="s">
        <v>35</v>
      </c>
      <c r="C25" s="78">
        <v>39569</v>
      </c>
      <c r="D25" s="65" t="s">
        <v>36</v>
      </c>
      <c r="E25" s="79">
        <v>0</v>
      </c>
      <c r="F25" s="153"/>
      <c r="G25" s="75"/>
      <c r="H25" s="75"/>
      <c r="I25" s="75"/>
      <c r="J25" s="135"/>
      <c r="K25" s="429"/>
    </row>
    <row r="26" spans="1:29" s="2" customFormat="1" ht="13.1" x14ac:dyDescent="0.25">
      <c r="A26" s="449" t="s">
        <v>213</v>
      </c>
      <c r="B26" s="195"/>
      <c r="C26" s="196"/>
      <c r="D26" s="195"/>
      <c r="E26" s="191"/>
      <c r="F26" s="197"/>
      <c r="G26" s="198"/>
      <c r="H26" s="198"/>
      <c r="I26" s="198"/>
      <c r="J26" s="199"/>
      <c r="K26" s="429"/>
    </row>
    <row r="27" spans="1:29" s="2" customFormat="1" x14ac:dyDescent="0.2">
      <c r="A27" s="94" t="s">
        <v>239</v>
      </c>
      <c r="B27" s="8" t="s">
        <v>35</v>
      </c>
      <c r="C27" s="7">
        <v>42370</v>
      </c>
      <c r="D27" s="8" t="s">
        <v>36</v>
      </c>
      <c r="E27" s="29">
        <v>54</v>
      </c>
      <c r="F27" s="26"/>
      <c r="G27" s="27"/>
      <c r="H27" s="27"/>
      <c r="I27" s="27"/>
      <c r="J27" s="56"/>
      <c r="K27" s="429"/>
    </row>
    <row r="28" spans="1:29" s="2" customFormat="1" ht="11.95" customHeight="1" x14ac:dyDescent="0.2">
      <c r="A28" s="94" t="s">
        <v>240</v>
      </c>
      <c r="B28" s="8" t="s">
        <v>35</v>
      </c>
      <c r="C28" s="7">
        <v>42370</v>
      </c>
      <c r="D28" s="8" t="s">
        <v>36</v>
      </c>
      <c r="E28" s="29">
        <v>54</v>
      </c>
      <c r="F28" s="26"/>
      <c r="G28" s="27"/>
      <c r="H28" s="27"/>
      <c r="I28" s="27"/>
      <c r="J28" s="56"/>
      <c r="K28" s="429"/>
    </row>
    <row r="29" spans="1:29" s="2" customFormat="1" x14ac:dyDescent="0.2">
      <c r="A29" s="94" t="s">
        <v>202</v>
      </c>
      <c r="B29" s="8" t="s">
        <v>35</v>
      </c>
      <c r="C29" s="7">
        <v>42156</v>
      </c>
      <c r="D29" s="8" t="s">
        <v>36</v>
      </c>
      <c r="E29" s="29">
        <v>104</v>
      </c>
      <c r="F29" s="26"/>
      <c r="G29" s="27"/>
      <c r="H29" s="27"/>
      <c r="I29" s="27"/>
      <c r="J29" s="56"/>
      <c r="K29" s="429"/>
    </row>
    <row r="30" spans="1:29" x14ac:dyDescent="0.2">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
      <c r="A31" s="94" t="s">
        <v>24</v>
      </c>
      <c r="B31" s="8" t="s">
        <v>35</v>
      </c>
      <c r="C31" s="1">
        <v>41821</v>
      </c>
      <c r="D31" s="8" t="s">
        <v>36</v>
      </c>
      <c r="E31" s="29">
        <v>11.25</v>
      </c>
      <c r="F31" s="26"/>
      <c r="G31" s="27"/>
      <c r="H31" s="27"/>
      <c r="I31" s="27"/>
      <c r="J31" s="56"/>
      <c r="K31" s="429"/>
    </row>
    <row r="32" spans="1:29" s="2" customFormat="1" x14ac:dyDescent="0.2">
      <c r="A32" s="94" t="s">
        <v>247</v>
      </c>
      <c r="B32" s="8" t="s">
        <v>35</v>
      </c>
      <c r="C32" s="1">
        <v>42505</v>
      </c>
      <c r="D32" s="8" t="s">
        <v>36</v>
      </c>
      <c r="E32" s="29" t="s">
        <v>248</v>
      </c>
      <c r="F32" s="26"/>
      <c r="G32" s="27"/>
      <c r="H32" s="27"/>
      <c r="I32" s="27"/>
      <c r="J32" s="56"/>
      <c r="K32" s="429"/>
    </row>
    <row r="33" spans="1:11" s="2" customFormat="1" x14ac:dyDescent="0.2">
      <c r="A33" s="451" t="s">
        <v>242</v>
      </c>
      <c r="B33" s="8"/>
      <c r="C33" s="1"/>
      <c r="D33" s="8"/>
      <c r="E33" s="29"/>
      <c r="F33" s="26"/>
      <c r="G33" s="27"/>
      <c r="H33" s="27"/>
      <c r="I33" s="27"/>
      <c r="J33" s="56"/>
      <c r="K33" s="429"/>
    </row>
    <row r="34" spans="1:11" s="2" customFormat="1" x14ac:dyDescent="0.2">
      <c r="A34" s="447" t="s">
        <v>165</v>
      </c>
      <c r="B34" s="8" t="s">
        <v>35</v>
      </c>
      <c r="C34" s="1">
        <v>41821</v>
      </c>
      <c r="D34" s="8" t="s">
        <v>36</v>
      </c>
      <c r="E34" s="43">
        <v>11</v>
      </c>
      <c r="F34" s="28"/>
      <c r="G34" s="27"/>
      <c r="H34" s="27"/>
      <c r="I34" s="27"/>
      <c r="J34" s="56"/>
      <c r="K34" s="429"/>
    </row>
    <row r="35" spans="1:11" s="2" customFormat="1" x14ac:dyDescent="0.2">
      <c r="A35" s="447" t="s">
        <v>166</v>
      </c>
      <c r="B35" s="8" t="s">
        <v>35</v>
      </c>
      <c r="C35" s="15">
        <v>41487</v>
      </c>
      <c r="D35" s="8" t="s">
        <v>36</v>
      </c>
      <c r="E35" s="43">
        <v>11</v>
      </c>
      <c r="F35" s="28"/>
      <c r="G35" s="27"/>
      <c r="H35" s="27"/>
      <c r="I35" s="27"/>
      <c r="J35" s="56"/>
      <c r="K35" s="429"/>
    </row>
    <row r="36" spans="1:11" s="2" customFormat="1" x14ac:dyDescent="0.2">
      <c r="A36" s="94" t="s">
        <v>4</v>
      </c>
      <c r="B36" s="8" t="s">
        <v>35</v>
      </c>
      <c r="C36" s="16">
        <v>40878</v>
      </c>
      <c r="D36" s="8" t="s">
        <v>36</v>
      </c>
      <c r="E36" s="29">
        <v>39.79</v>
      </c>
      <c r="F36" s="26"/>
      <c r="G36" s="27"/>
      <c r="H36" s="27"/>
      <c r="I36" s="27"/>
      <c r="J36" s="56"/>
      <c r="K36" s="429"/>
    </row>
    <row r="37" spans="1:11" s="2" customFormat="1" x14ac:dyDescent="0.2">
      <c r="A37" s="94" t="s">
        <v>118</v>
      </c>
      <c r="B37" s="8" t="s">
        <v>35</v>
      </c>
      <c r="C37" s="16">
        <v>40854</v>
      </c>
      <c r="D37" s="8" t="s">
        <v>36</v>
      </c>
      <c r="E37" s="29">
        <v>11</v>
      </c>
      <c r="F37" s="26"/>
      <c r="G37" s="27"/>
      <c r="H37" s="27"/>
      <c r="I37" s="27"/>
      <c r="J37" s="56"/>
      <c r="K37" s="429"/>
    </row>
    <row r="38" spans="1:11" s="2" customFormat="1" x14ac:dyDescent="0.2">
      <c r="A38" s="94" t="s">
        <v>39</v>
      </c>
      <c r="B38" s="8" t="s">
        <v>35</v>
      </c>
      <c r="C38" s="1">
        <v>42248</v>
      </c>
      <c r="D38" s="8" t="s">
        <v>36</v>
      </c>
      <c r="E38" s="29"/>
      <c r="F38" s="26">
        <v>31.12</v>
      </c>
      <c r="G38" s="27"/>
      <c r="H38" s="27"/>
      <c r="I38" s="27"/>
      <c r="J38" s="56">
        <v>0</v>
      </c>
      <c r="K38" s="429"/>
    </row>
    <row r="39" spans="1:11" s="2" customFormat="1" x14ac:dyDescent="0.2">
      <c r="A39" s="94" t="s">
        <v>328</v>
      </c>
      <c r="B39" s="8" t="s">
        <v>35</v>
      </c>
      <c r="C39" s="1">
        <v>42826</v>
      </c>
      <c r="D39" s="8" t="s">
        <v>36</v>
      </c>
      <c r="E39" s="29">
        <v>11.25</v>
      </c>
      <c r="F39" s="26"/>
      <c r="G39" s="27"/>
      <c r="H39" s="27"/>
      <c r="I39" s="27"/>
      <c r="J39" s="56"/>
      <c r="K39" s="429"/>
    </row>
    <row r="40" spans="1:11" s="2" customFormat="1" x14ac:dyDescent="0.2">
      <c r="A40" s="94" t="s">
        <v>6</v>
      </c>
      <c r="B40" s="8" t="s">
        <v>35</v>
      </c>
      <c r="C40" s="7">
        <v>40198</v>
      </c>
      <c r="D40" s="8" t="s">
        <v>36</v>
      </c>
      <c r="E40" s="29">
        <v>0</v>
      </c>
      <c r="F40" s="26"/>
      <c r="G40" s="27"/>
      <c r="H40" s="27"/>
      <c r="I40" s="27"/>
      <c r="J40" s="56"/>
      <c r="K40" s="429"/>
    </row>
    <row r="41" spans="1:11" s="2" customFormat="1" x14ac:dyDescent="0.2">
      <c r="A41" s="94" t="s">
        <v>367</v>
      </c>
      <c r="B41" s="8" t="s">
        <v>35</v>
      </c>
      <c r="C41" s="7">
        <v>43556</v>
      </c>
      <c r="D41" s="8" t="s">
        <v>36</v>
      </c>
      <c r="E41" s="29">
        <v>11</v>
      </c>
      <c r="F41" s="26"/>
      <c r="G41" s="27"/>
      <c r="H41" s="27"/>
      <c r="I41" s="27"/>
      <c r="J41" s="56"/>
      <c r="K41" s="429"/>
    </row>
    <row r="42" spans="1:11" s="2" customFormat="1" x14ac:dyDescent="0.2">
      <c r="A42" s="452" t="s">
        <v>254</v>
      </c>
      <c r="B42" s="275" t="s">
        <v>35</v>
      </c>
      <c r="C42" s="276">
        <v>43114</v>
      </c>
      <c r="D42" s="275" t="s">
        <v>36</v>
      </c>
      <c r="E42" s="453" t="s">
        <v>255</v>
      </c>
      <c r="F42" s="26"/>
      <c r="G42" s="27"/>
      <c r="H42" s="27"/>
      <c r="I42" s="27"/>
      <c r="J42" s="56"/>
      <c r="K42" s="429"/>
    </row>
    <row r="43" spans="1:11" s="2" customFormat="1" x14ac:dyDescent="0.2">
      <c r="A43" s="454" t="s">
        <v>242</v>
      </c>
      <c r="B43" s="275"/>
      <c r="C43" s="276"/>
      <c r="D43" s="275"/>
      <c r="E43" s="453"/>
      <c r="F43" s="26"/>
      <c r="G43" s="27"/>
      <c r="H43" s="27"/>
      <c r="I43" s="27"/>
      <c r="J43" s="56"/>
      <c r="K43" s="429"/>
    </row>
    <row r="44" spans="1:11" s="2" customFormat="1" x14ac:dyDescent="0.2">
      <c r="A44" s="94" t="s">
        <v>253</v>
      </c>
      <c r="B44" s="8" t="s">
        <v>13</v>
      </c>
      <c r="C44" s="7">
        <v>43114</v>
      </c>
      <c r="D44" s="8" t="s">
        <v>43</v>
      </c>
      <c r="E44" s="29">
        <v>9.75</v>
      </c>
      <c r="F44" s="26"/>
      <c r="G44" s="27"/>
      <c r="H44" s="27"/>
      <c r="I44" s="27"/>
      <c r="J44" s="56"/>
      <c r="K44" s="429"/>
    </row>
    <row r="45" spans="1:11" s="2" customFormat="1" x14ac:dyDescent="0.2">
      <c r="A45" s="94" t="s">
        <v>7</v>
      </c>
      <c r="B45" s="8" t="s">
        <v>13</v>
      </c>
      <c r="C45" s="7">
        <v>43114</v>
      </c>
      <c r="D45" s="8" t="s">
        <v>43</v>
      </c>
      <c r="E45" s="29">
        <v>13</v>
      </c>
      <c r="F45" s="26"/>
      <c r="G45" s="27"/>
      <c r="H45" s="27"/>
      <c r="I45" s="27"/>
      <c r="J45" s="56"/>
      <c r="K45" s="429"/>
    </row>
    <row r="46" spans="1:11" s="2" customFormat="1" x14ac:dyDescent="0.2">
      <c r="A46" s="94" t="s">
        <v>261</v>
      </c>
      <c r="B46" s="8" t="s">
        <v>260</v>
      </c>
      <c r="C46" s="7">
        <v>42736</v>
      </c>
      <c r="D46" s="8" t="s">
        <v>43</v>
      </c>
      <c r="E46" s="29">
        <v>5.88</v>
      </c>
      <c r="F46" s="26"/>
      <c r="G46" s="27"/>
      <c r="H46" s="27"/>
      <c r="I46" s="27"/>
      <c r="J46" s="56"/>
      <c r="K46" s="429"/>
    </row>
    <row r="47" spans="1:11" s="2" customFormat="1" x14ac:dyDescent="0.2">
      <c r="A47" s="94" t="s">
        <v>263</v>
      </c>
      <c r="B47" s="8"/>
      <c r="C47" s="7"/>
      <c r="D47" s="8"/>
      <c r="E47" s="29">
        <v>6.1</v>
      </c>
      <c r="F47" s="26"/>
      <c r="G47" s="27"/>
      <c r="H47" s="27"/>
      <c r="I47" s="27"/>
      <c r="J47" s="56"/>
      <c r="K47" s="429"/>
    </row>
    <row r="48" spans="1:11" s="2" customFormat="1" x14ac:dyDescent="0.2">
      <c r="A48" s="94" t="s">
        <v>8</v>
      </c>
      <c r="B48" s="8" t="s">
        <v>13</v>
      </c>
      <c r="C48" s="7">
        <v>43114</v>
      </c>
      <c r="D48" s="8" t="s">
        <v>43</v>
      </c>
      <c r="E48" s="29">
        <v>14</v>
      </c>
      <c r="F48" s="26"/>
      <c r="G48" s="27"/>
      <c r="H48" s="27"/>
      <c r="I48" s="27"/>
      <c r="J48" s="56"/>
      <c r="K48" s="429"/>
    </row>
    <row r="49" spans="1:29" s="2" customFormat="1" x14ac:dyDescent="0.2">
      <c r="A49" s="94" t="s">
        <v>261</v>
      </c>
      <c r="B49" s="8" t="s">
        <v>260</v>
      </c>
      <c r="C49" s="7">
        <v>42736</v>
      </c>
      <c r="D49" s="8" t="s">
        <v>43</v>
      </c>
      <c r="E49" s="29">
        <v>5.88</v>
      </c>
      <c r="F49" s="26"/>
      <c r="G49" s="27"/>
      <c r="H49" s="27"/>
      <c r="I49" s="27"/>
      <c r="J49" s="56"/>
      <c r="K49" s="429"/>
    </row>
    <row r="50" spans="1:29" s="2" customFormat="1" x14ac:dyDescent="0.2">
      <c r="A50" s="94" t="s">
        <v>262</v>
      </c>
      <c r="B50" s="8"/>
      <c r="C50" s="7"/>
      <c r="D50" s="8"/>
      <c r="E50" s="29">
        <v>6.6</v>
      </c>
      <c r="F50" s="26"/>
      <c r="G50" s="27"/>
      <c r="H50" s="27"/>
      <c r="I50" s="27"/>
      <c r="J50" s="56"/>
      <c r="K50" s="429"/>
    </row>
    <row r="51" spans="1:29" s="25" customFormat="1" x14ac:dyDescent="0.2">
      <c r="A51" s="94" t="s">
        <v>246</v>
      </c>
      <c r="B51" s="8" t="s">
        <v>13</v>
      </c>
      <c r="C51" s="7">
        <v>43114</v>
      </c>
      <c r="D51" s="8" t="s">
        <v>43</v>
      </c>
      <c r="E51" s="29">
        <v>15</v>
      </c>
      <c r="F51" s="26"/>
      <c r="G51" s="27"/>
      <c r="H51" s="27"/>
      <c r="I51" s="27"/>
      <c r="J51" s="56"/>
      <c r="K51" s="430"/>
    </row>
    <row r="52" spans="1:29" s="25" customFormat="1" x14ac:dyDescent="0.2">
      <c r="A52" s="94" t="s">
        <v>261</v>
      </c>
      <c r="B52" s="8" t="s">
        <v>260</v>
      </c>
      <c r="C52" s="7">
        <v>42736</v>
      </c>
      <c r="D52" s="8" t="s">
        <v>43</v>
      </c>
      <c r="E52" s="29">
        <v>5.88</v>
      </c>
      <c r="F52" s="26"/>
      <c r="G52" s="27"/>
      <c r="H52" s="27"/>
      <c r="I52" s="27"/>
      <c r="J52" s="56"/>
      <c r="K52" s="430"/>
    </row>
    <row r="53" spans="1:29" s="2" customFormat="1" x14ac:dyDescent="0.2">
      <c r="A53" s="94" t="s">
        <v>181</v>
      </c>
      <c r="B53" s="8" t="s">
        <v>13</v>
      </c>
      <c r="C53" s="7">
        <v>43114</v>
      </c>
      <c r="D53" s="8" t="s">
        <v>43</v>
      </c>
      <c r="E53" s="29">
        <v>16</v>
      </c>
      <c r="F53" s="26"/>
      <c r="G53" s="27"/>
      <c r="H53" s="27"/>
      <c r="I53" s="27"/>
      <c r="J53" s="56"/>
      <c r="K53" s="429"/>
    </row>
    <row r="54" spans="1:29" s="2" customFormat="1" x14ac:dyDescent="0.2">
      <c r="A54" s="455" t="s">
        <v>355</v>
      </c>
      <c r="B54" s="8" t="s">
        <v>44</v>
      </c>
      <c r="C54" s="7">
        <v>42979</v>
      </c>
      <c r="D54" s="239" t="s">
        <v>43</v>
      </c>
      <c r="E54" s="29">
        <v>19</v>
      </c>
      <c r="F54" s="27"/>
      <c r="G54" s="27"/>
      <c r="H54" s="27"/>
      <c r="I54" s="27"/>
      <c r="J54" s="56"/>
      <c r="K54" s="429"/>
    </row>
    <row r="55" spans="1:29" s="2" customFormat="1" x14ac:dyDescent="0.2">
      <c r="A55" s="455" t="s">
        <v>356</v>
      </c>
      <c r="B55" s="8" t="s">
        <v>44</v>
      </c>
      <c r="C55" s="7">
        <v>42979</v>
      </c>
      <c r="D55" s="239" t="s">
        <v>43</v>
      </c>
      <c r="E55" s="29">
        <v>23</v>
      </c>
      <c r="F55" s="27"/>
      <c r="G55" s="27"/>
      <c r="H55" s="27"/>
      <c r="I55" s="27"/>
      <c r="J55" s="56"/>
      <c r="K55" s="429"/>
    </row>
    <row r="56" spans="1:29" s="2" customFormat="1" ht="13.1" x14ac:dyDescent="0.25">
      <c r="A56" s="527" t="s">
        <v>410</v>
      </c>
      <c r="B56" s="423"/>
      <c r="C56" s="299"/>
      <c r="D56" s="518"/>
      <c r="E56" s="303"/>
      <c r="F56" s="45"/>
      <c r="G56" s="45"/>
      <c r="H56" s="45"/>
      <c r="I56" s="45"/>
      <c r="J56" s="163"/>
      <c r="K56" s="429"/>
    </row>
    <row r="57" spans="1:29" s="2" customFormat="1" ht="12.8" customHeight="1" x14ac:dyDescent="0.2">
      <c r="A57" s="468" t="s">
        <v>438</v>
      </c>
      <c r="B57" s="291" t="s">
        <v>35</v>
      </c>
      <c r="C57" s="14">
        <v>44075</v>
      </c>
      <c r="D57" s="291" t="s">
        <v>36</v>
      </c>
      <c r="E57" s="292">
        <v>25</v>
      </c>
      <c r="F57" s="28"/>
      <c r="G57" s="45"/>
      <c r="H57" s="45"/>
      <c r="I57" s="45"/>
      <c r="J57" s="163"/>
      <c r="K57" s="429"/>
    </row>
    <row r="58" spans="1:29" s="2" customFormat="1" ht="13.1" x14ac:dyDescent="0.25">
      <c r="A58" s="449" t="s">
        <v>214</v>
      </c>
      <c r="B58" s="195"/>
      <c r="C58" s="196"/>
      <c r="D58" s="195"/>
      <c r="E58" s="191"/>
      <c r="F58" s="197"/>
      <c r="G58" s="198"/>
      <c r="H58" s="198"/>
      <c r="I58" s="198"/>
      <c r="J58" s="199"/>
      <c r="K58" s="429"/>
    </row>
    <row r="59" spans="1:29" s="2" customFormat="1" ht="12.6" customHeight="1" x14ac:dyDescent="0.2">
      <c r="A59" s="450" t="s">
        <v>110</v>
      </c>
      <c r="B59" s="6" t="s">
        <v>35</v>
      </c>
      <c r="C59" s="13">
        <v>44075</v>
      </c>
      <c r="D59" s="6" t="s">
        <v>36</v>
      </c>
      <c r="E59" s="40">
        <v>103.48</v>
      </c>
      <c r="F59" s="26"/>
      <c r="G59" s="27"/>
      <c r="H59" s="27"/>
      <c r="I59" s="27"/>
      <c r="J59" s="56"/>
      <c r="K59" s="429"/>
    </row>
    <row r="60" spans="1:29" x14ac:dyDescent="0.2">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
      <c r="A61" s="481" t="s">
        <v>385</v>
      </c>
      <c r="B61" s="298" t="s">
        <v>35</v>
      </c>
      <c r="C61" s="405">
        <v>43252</v>
      </c>
      <c r="D61" s="298" t="s">
        <v>36</v>
      </c>
      <c r="E61" s="406">
        <v>505</v>
      </c>
      <c r="F61" s="301"/>
      <c r="G61" s="302"/>
      <c r="H61" s="302"/>
      <c r="I61" s="302"/>
      <c r="J61" s="303"/>
      <c r="K61" s="431"/>
    </row>
    <row r="62" spans="1:29" s="407" customFormat="1" x14ac:dyDescent="0.2">
      <c r="A62" s="482" t="s">
        <v>388</v>
      </c>
      <c r="B62" s="298" t="s">
        <v>35</v>
      </c>
      <c r="C62" s="405">
        <v>76124</v>
      </c>
      <c r="D62" s="298" t="s">
        <v>36</v>
      </c>
      <c r="E62" s="406">
        <v>505</v>
      </c>
      <c r="F62" s="301"/>
      <c r="G62" s="302"/>
      <c r="H62" s="302"/>
      <c r="I62" s="302"/>
      <c r="J62" s="303"/>
      <c r="K62" s="431"/>
    </row>
    <row r="63" spans="1:29" x14ac:dyDescent="0.2">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ht="13.1" x14ac:dyDescent="0.25">
      <c r="A70" s="480" t="s">
        <v>114</v>
      </c>
      <c r="E70" s="57"/>
      <c r="F70" s="53"/>
      <c r="G70" s="54"/>
      <c r="H70" s="54"/>
      <c r="I70" s="54"/>
      <c r="J70" s="58"/>
      <c r="K70" s="432"/>
      <c r="L70"/>
      <c r="M70"/>
      <c r="N70"/>
      <c r="O70"/>
      <c r="P70"/>
      <c r="Q70"/>
      <c r="R70"/>
      <c r="S70"/>
      <c r="T70"/>
      <c r="U70"/>
      <c r="V70"/>
      <c r="W70"/>
      <c r="X70"/>
      <c r="Y70"/>
      <c r="Z70"/>
      <c r="AA70"/>
      <c r="AB70"/>
      <c r="AC70"/>
    </row>
    <row r="71" spans="1:29" x14ac:dyDescent="0.2">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ht="13.1" x14ac:dyDescent="0.25">
      <c r="A86" s="527" t="s">
        <v>410</v>
      </c>
      <c r="B86" s="423"/>
      <c r="C86" s="299"/>
      <c r="D86" s="518"/>
      <c r="E86" s="303"/>
      <c r="F86" s="45"/>
      <c r="G86" s="45"/>
      <c r="H86" s="45"/>
      <c r="I86" s="45"/>
      <c r="J86" s="163"/>
      <c r="K86" s="429"/>
    </row>
    <row r="87" spans="1:29" s="25" customFormat="1" x14ac:dyDescent="0.2">
      <c r="A87" s="469" t="s">
        <v>437</v>
      </c>
      <c r="B87" s="423" t="s">
        <v>35</v>
      </c>
      <c r="C87" s="299">
        <v>43961</v>
      </c>
      <c r="D87" s="423" t="s">
        <v>36</v>
      </c>
      <c r="E87" s="406">
        <v>18.5</v>
      </c>
      <c r="F87" s="28"/>
      <c r="G87" s="45"/>
      <c r="H87" s="45"/>
      <c r="I87" s="45"/>
      <c r="J87" s="163"/>
      <c r="K87" s="430"/>
    </row>
    <row r="88" spans="1:29" s="25" customFormat="1" ht="12.8" customHeight="1" x14ac:dyDescent="0.2">
      <c r="A88" s="540" t="s">
        <v>434</v>
      </c>
      <c r="B88" s="291" t="s">
        <v>35</v>
      </c>
      <c r="C88" s="14">
        <v>44075</v>
      </c>
      <c r="D88" s="291" t="s">
        <v>36</v>
      </c>
      <c r="E88" s="292" t="s">
        <v>169</v>
      </c>
      <c r="F88" s="28"/>
      <c r="G88" s="45"/>
      <c r="H88" s="45"/>
      <c r="I88" s="45"/>
      <c r="J88" s="163"/>
      <c r="K88" s="430"/>
    </row>
    <row r="89" spans="1:29" s="25" customFormat="1" ht="12.8" customHeight="1" x14ac:dyDescent="0.2">
      <c r="A89" s="540" t="s">
        <v>443</v>
      </c>
      <c r="B89" s="291" t="s">
        <v>35</v>
      </c>
      <c r="C89" s="14">
        <v>44075</v>
      </c>
      <c r="D89" s="291" t="s">
        <v>36</v>
      </c>
      <c r="E89" s="292" t="s">
        <v>169</v>
      </c>
      <c r="F89" s="28"/>
      <c r="G89" s="45"/>
      <c r="H89" s="45"/>
      <c r="I89" s="45"/>
      <c r="J89" s="163"/>
      <c r="K89" s="430"/>
    </row>
    <row r="90" spans="1:29" s="25" customFormat="1" ht="12.8" customHeight="1" x14ac:dyDescent="0.2">
      <c r="A90" s="540" t="s">
        <v>435</v>
      </c>
      <c r="B90" s="291" t="s">
        <v>35</v>
      </c>
      <c r="C90" s="14">
        <v>44075</v>
      </c>
      <c r="D90" s="291" t="s">
        <v>36</v>
      </c>
      <c r="E90" s="292">
        <v>18.5</v>
      </c>
      <c r="F90" s="28"/>
      <c r="G90" s="45"/>
      <c r="H90" s="45"/>
      <c r="I90" s="45"/>
      <c r="J90" s="163"/>
      <c r="K90" s="430"/>
    </row>
    <row r="91" spans="1:29" s="25" customFormat="1" ht="12.8" customHeight="1" x14ac:dyDescent="0.2">
      <c r="A91" s="468" t="s">
        <v>436</v>
      </c>
      <c r="B91" s="291" t="s">
        <v>35</v>
      </c>
      <c r="C91" s="14">
        <v>44075</v>
      </c>
      <c r="D91" s="291" t="s">
        <v>36</v>
      </c>
      <c r="E91" s="292">
        <v>89.86</v>
      </c>
      <c r="F91" s="28"/>
      <c r="G91" s="45"/>
      <c r="H91" s="45"/>
      <c r="I91" s="45"/>
      <c r="J91" s="163"/>
      <c r="K91" s="430"/>
    </row>
    <row r="92" spans="1:29" s="2" customFormat="1" ht="13.1" x14ac:dyDescent="0.25">
      <c r="A92" s="449" t="s">
        <v>401</v>
      </c>
      <c r="B92" s="195"/>
      <c r="C92" s="196"/>
      <c r="D92" s="195"/>
      <c r="E92" s="191"/>
      <c r="F92" s="197"/>
      <c r="G92" s="198"/>
      <c r="H92" s="198"/>
      <c r="I92" s="198"/>
      <c r="J92" s="199"/>
      <c r="K92" s="429"/>
    </row>
    <row r="93" spans="1:29" s="284" customFormat="1" x14ac:dyDescent="0.2">
      <c r="A93" s="537" t="s">
        <v>419</v>
      </c>
      <c r="B93" s="4"/>
      <c r="C93" s="22">
        <v>44044</v>
      </c>
      <c r="D93" s="394" t="s">
        <v>36</v>
      </c>
      <c r="E93" s="503">
        <v>88</v>
      </c>
      <c r="F93" s="54"/>
      <c r="G93" s="54"/>
      <c r="H93" s="54"/>
      <c r="I93" s="54"/>
      <c r="J93" s="58"/>
      <c r="K93" s="433"/>
    </row>
    <row r="94" spans="1:29" s="284" customFormat="1" x14ac:dyDescent="0.2">
      <c r="A94" s="537" t="s">
        <v>420</v>
      </c>
      <c r="B94" s="4"/>
      <c r="C94" s="22">
        <v>44044</v>
      </c>
      <c r="D94" s="394" t="s">
        <v>36</v>
      </c>
      <c r="E94" s="503">
        <v>109</v>
      </c>
      <c r="F94" s="54"/>
      <c r="G94" s="54"/>
      <c r="H94" s="54"/>
      <c r="I94" s="54"/>
      <c r="J94" s="58"/>
      <c r="K94" s="433"/>
    </row>
    <row r="95" spans="1:29" s="284" customFormat="1" x14ac:dyDescent="0.2">
      <c r="A95" s="537" t="s">
        <v>421</v>
      </c>
      <c r="B95" s="4"/>
      <c r="C95" s="22">
        <v>44044</v>
      </c>
      <c r="D95" s="394" t="s">
        <v>36</v>
      </c>
      <c r="E95" s="503">
        <v>56.96</v>
      </c>
      <c r="F95" s="54"/>
      <c r="G95" s="54"/>
      <c r="H95" s="54"/>
      <c r="I95" s="54"/>
      <c r="J95" s="58"/>
      <c r="K95" s="433"/>
    </row>
    <row r="96" spans="1:29" s="284" customFormat="1" x14ac:dyDescent="0.2">
      <c r="A96" s="537" t="s">
        <v>422</v>
      </c>
      <c r="B96" s="4"/>
      <c r="C96" s="22">
        <v>44044</v>
      </c>
      <c r="D96" s="394" t="s">
        <v>36</v>
      </c>
      <c r="E96" s="503">
        <v>88</v>
      </c>
      <c r="F96" s="54"/>
      <c r="G96" s="54"/>
      <c r="H96" s="54"/>
      <c r="I96" s="54"/>
      <c r="J96" s="58"/>
      <c r="K96" s="433"/>
    </row>
    <row r="97" spans="1:29" s="284" customFormat="1" x14ac:dyDescent="0.2">
      <c r="A97" s="537" t="s">
        <v>423</v>
      </c>
      <c r="B97" s="4"/>
      <c r="C97" s="22">
        <v>44044</v>
      </c>
      <c r="D97" s="394" t="s">
        <v>36</v>
      </c>
      <c r="E97" s="503">
        <v>109</v>
      </c>
      <c r="F97" s="54"/>
      <c r="G97" s="54"/>
      <c r="H97" s="54"/>
      <c r="I97" s="54"/>
      <c r="J97" s="58"/>
      <c r="K97" s="433"/>
    </row>
    <row r="98" spans="1:29" s="284" customFormat="1" x14ac:dyDescent="0.2">
      <c r="A98" s="537" t="s">
        <v>424</v>
      </c>
      <c r="B98" s="4"/>
      <c r="C98" s="22">
        <v>44044</v>
      </c>
      <c r="D98" s="394" t="s">
        <v>36</v>
      </c>
      <c r="E98" s="503">
        <v>8.5</v>
      </c>
      <c r="F98" s="54"/>
      <c r="G98" s="54"/>
      <c r="H98" s="54"/>
      <c r="I98" s="54"/>
      <c r="J98" s="58"/>
      <c r="K98" s="433"/>
    </row>
    <row r="99" spans="1:29" s="284" customFormat="1" x14ac:dyDescent="0.2">
      <c r="A99" s="537" t="s">
        <v>427</v>
      </c>
      <c r="B99" s="4"/>
      <c r="C99" s="22">
        <v>44044</v>
      </c>
      <c r="D99" s="394" t="s">
        <v>36</v>
      </c>
      <c r="E99" s="503">
        <v>8.5</v>
      </c>
      <c r="F99" s="54"/>
      <c r="G99" s="54"/>
      <c r="H99" s="54"/>
      <c r="I99" s="54"/>
      <c r="J99" s="58"/>
      <c r="K99" s="433"/>
    </row>
    <row r="100" spans="1:29" s="284" customFormat="1" x14ac:dyDescent="0.2">
      <c r="A100" s="537" t="s">
        <v>425</v>
      </c>
      <c r="B100" s="4"/>
      <c r="C100" s="22">
        <v>44044</v>
      </c>
      <c r="D100" s="394" t="s">
        <v>36</v>
      </c>
      <c r="E100" s="503">
        <v>88</v>
      </c>
      <c r="F100" s="54"/>
      <c r="G100" s="54"/>
      <c r="H100" s="54"/>
      <c r="I100" s="54"/>
      <c r="J100" s="58"/>
      <c r="K100" s="433"/>
    </row>
    <row r="101" spans="1:29" s="284" customFormat="1" x14ac:dyDescent="0.2">
      <c r="A101" s="537" t="s">
        <v>426</v>
      </c>
      <c r="B101" s="4"/>
      <c r="C101" s="22">
        <v>44044</v>
      </c>
      <c r="D101" s="394" t="s">
        <v>36</v>
      </c>
      <c r="E101" s="503">
        <v>109</v>
      </c>
      <c r="F101" s="54"/>
      <c r="G101" s="54"/>
      <c r="H101" s="54"/>
      <c r="I101" s="54"/>
      <c r="J101" s="58"/>
      <c r="K101" s="433"/>
    </row>
    <row r="102" spans="1:29" s="284" customFormat="1" x14ac:dyDescent="0.2">
      <c r="A102" s="537" t="s">
        <v>428</v>
      </c>
      <c r="B102" s="4"/>
      <c r="C102" s="22">
        <v>44044</v>
      </c>
      <c r="D102" s="394" t="s">
        <v>36</v>
      </c>
      <c r="E102" s="503">
        <v>113.9</v>
      </c>
      <c r="F102" s="54"/>
      <c r="G102" s="54"/>
      <c r="H102" s="54"/>
      <c r="I102" s="54"/>
      <c r="J102" s="58"/>
      <c r="K102" s="433"/>
    </row>
    <row r="103" spans="1:29" s="284" customFormat="1" x14ac:dyDescent="0.2">
      <c r="A103" s="537" t="s">
        <v>429</v>
      </c>
      <c r="B103" s="4"/>
      <c r="C103" s="22">
        <v>44044</v>
      </c>
      <c r="D103" s="394" t="s">
        <v>36</v>
      </c>
      <c r="E103" s="503">
        <v>135.9</v>
      </c>
      <c r="F103" s="54"/>
      <c r="G103" s="54"/>
      <c r="H103" s="54"/>
      <c r="I103" s="54"/>
      <c r="J103" s="58"/>
      <c r="K103" s="433"/>
    </row>
    <row r="104" spans="1:29" s="284" customFormat="1" x14ac:dyDescent="0.2">
      <c r="A104" s="502" t="s">
        <v>433</v>
      </c>
      <c r="B104" s="4" t="s">
        <v>13</v>
      </c>
      <c r="C104" s="22">
        <v>44166</v>
      </c>
      <c r="D104" s="329" t="s">
        <v>43</v>
      </c>
      <c r="E104" s="503">
        <v>8.6999999999999993</v>
      </c>
      <c r="F104" s="54"/>
      <c r="G104" s="54"/>
      <c r="H104" s="54"/>
      <c r="I104" s="54"/>
      <c r="J104" s="58"/>
      <c r="K104" s="433"/>
    </row>
    <row r="105" spans="1:29" s="284" customFormat="1" x14ac:dyDescent="0.2">
      <c r="A105" s="502" t="s">
        <v>404</v>
      </c>
      <c r="B105" s="4" t="s">
        <v>13</v>
      </c>
      <c r="C105" s="22">
        <v>43922</v>
      </c>
      <c r="D105" s="329" t="s">
        <v>43</v>
      </c>
      <c r="E105" s="503">
        <v>21.65</v>
      </c>
      <c r="F105" s="54"/>
      <c r="G105" s="54"/>
      <c r="H105" s="54"/>
      <c r="I105" s="54"/>
      <c r="J105" s="58"/>
      <c r="K105" s="433"/>
    </row>
    <row r="106" spans="1:29" s="284" customFormat="1" x14ac:dyDescent="0.2">
      <c r="A106" s="502" t="s">
        <v>357</v>
      </c>
      <c r="B106" s="4" t="s">
        <v>13</v>
      </c>
      <c r="C106" s="22">
        <v>43922</v>
      </c>
      <c r="D106" s="329" t="s">
        <v>43</v>
      </c>
      <c r="E106" s="503">
        <v>21.15</v>
      </c>
      <c r="F106" s="54"/>
      <c r="G106" s="54"/>
      <c r="H106" s="54"/>
      <c r="I106" s="54"/>
      <c r="J106" s="58"/>
      <c r="K106" s="433"/>
    </row>
    <row r="107" spans="1:29" s="284" customFormat="1" x14ac:dyDescent="0.2">
      <c r="A107" s="502" t="s">
        <v>358</v>
      </c>
      <c r="B107" s="4" t="s">
        <v>13</v>
      </c>
      <c r="C107" s="22">
        <v>43922</v>
      </c>
      <c r="D107" s="329" t="s">
        <v>43</v>
      </c>
      <c r="E107" s="503">
        <v>22.15</v>
      </c>
      <c r="F107" s="54"/>
      <c r="G107" s="54"/>
      <c r="H107" s="54"/>
      <c r="I107" s="54"/>
      <c r="J107" s="58"/>
      <c r="K107" s="433"/>
    </row>
    <row r="108" spans="1:29" s="284" customFormat="1" ht="13.1" thickBot="1" x14ac:dyDescent="0.25">
      <c r="A108" s="504" t="s">
        <v>359</v>
      </c>
      <c r="B108" s="120" t="s">
        <v>13</v>
      </c>
      <c r="C108" s="22">
        <v>43922</v>
      </c>
      <c r="D108" s="333" t="s">
        <v>43</v>
      </c>
      <c r="E108" s="505">
        <v>23.15</v>
      </c>
      <c r="F108" s="321"/>
      <c r="G108" s="321"/>
      <c r="H108" s="321"/>
      <c r="I108" s="321"/>
      <c r="J108" s="322"/>
      <c r="K108" s="433"/>
    </row>
    <row r="109" spans="1:29" s="2" customFormat="1" ht="13.1" x14ac:dyDescent="0.25">
      <c r="A109" s="449" t="s">
        <v>298</v>
      </c>
      <c r="B109" s="195"/>
      <c r="C109" s="196"/>
      <c r="D109" s="195"/>
      <c r="E109" s="191"/>
      <c r="F109" s="267"/>
      <c r="G109" s="383"/>
      <c r="H109" s="383"/>
      <c r="I109" s="383"/>
      <c r="J109" s="384"/>
      <c r="K109" s="429"/>
    </row>
    <row r="110" spans="1:29" ht="13.6" customHeight="1" x14ac:dyDescent="0.25">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6" customHeight="1" x14ac:dyDescent="0.25">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ht="13.1" x14ac:dyDescent="0.25">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ht="13.1" x14ac:dyDescent="0.25">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5">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5">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
      <c r="A117" s="456" t="s">
        <v>370</v>
      </c>
      <c r="B117" s="4" t="s">
        <v>35</v>
      </c>
      <c r="C117" s="22">
        <v>40854</v>
      </c>
      <c r="D117" s="4" t="s">
        <v>36</v>
      </c>
      <c r="E117" s="57">
        <v>10</v>
      </c>
      <c r="F117" s="26"/>
      <c r="G117" s="27"/>
      <c r="H117" s="27"/>
      <c r="I117" s="27"/>
      <c r="J117" s="56"/>
      <c r="K117" s="429"/>
    </row>
    <row r="118" spans="1:29" s="284" customFormat="1" x14ac:dyDescent="0.2">
      <c r="A118" s="456" t="s">
        <v>6</v>
      </c>
      <c r="B118" s="4" t="s">
        <v>35</v>
      </c>
      <c r="C118" s="22">
        <v>41351</v>
      </c>
      <c r="D118" s="4" t="s">
        <v>36</v>
      </c>
      <c r="E118" s="57">
        <v>0</v>
      </c>
      <c r="F118" s="53"/>
      <c r="G118" s="54"/>
      <c r="H118" s="54"/>
      <c r="I118" s="54"/>
      <c r="J118" s="58"/>
      <c r="K118" s="433"/>
    </row>
    <row r="119" spans="1:29" s="284" customFormat="1" x14ac:dyDescent="0.2">
      <c r="A119" s="538" t="s">
        <v>415</v>
      </c>
      <c r="B119" s="4" t="s">
        <v>44</v>
      </c>
      <c r="C119" s="22">
        <v>44075</v>
      </c>
      <c r="D119" s="4" t="s">
        <v>43</v>
      </c>
      <c r="E119" s="57">
        <v>25</v>
      </c>
      <c r="F119" s="53"/>
      <c r="G119" s="54"/>
      <c r="H119" s="54"/>
      <c r="I119" s="54"/>
      <c r="J119" s="58"/>
      <c r="K119" s="433"/>
    </row>
    <row r="120" spans="1:29" s="284" customFormat="1" x14ac:dyDescent="0.2">
      <c r="A120" s="456" t="s">
        <v>409</v>
      </c>
      <c r="B120" s="4" t="s">
        <v>44</v>
      </c>
      <c r="C120" s="22">
        <v>44075</v>
      </c>
      <c r="D120" s="4" t="s">
        <v>43</v>
      </c>
      <c r="E120" s="57">
        <v>33</v>
      </c>
      <c r="F120" s="53"/>
      <c r="G120" s="54"/>
      <c r="H120" s="54"/>
      <c r="I120" s="54"/>
      <c r="J120" s="58"/>
      <c r="K120" s="433"/>
    </row>
    <row r="121" spans="1:29" s="284" customFormat="1" x14ac:dyDescent="0.2">
      <c r="A121" s="456" t="s">
        <v>125</v>
      </c>
      <c r="B121" s="4" t="s">
        <v>44</v>
      </c>
      <c r="C121" s="387">
        <v>43154</v>
      </c>
      <c r="D121" s="4" t="s">
        <v>43</v>
      </c>
      <c r="E121" s="57">
        <v>35</v>
      </c>
      <c r="F121" s="53"/>
      <c r="G121" s="54"/>
      <c r="H121" s="54"/>
      <c r="I121" s="54"/>
      <c r="J121" s="58"/>
      <c r="K121" s="433"/>
    </row>
    <row r="122" spans="1:29" s="284" customFormat="1" x14ac:dyDescent="0.2">
      <c r="A122" s="456" t="s">
        <v>418</v>
      </c>
      <c r="B122" s="4" t="s">
        <v>44</v>
      </c>
      <c r="C122" s="387">
        <v>43252</v>
      </c>
      <c r="D122" s="329" t="s">
        <v>43</v>
      </c>
      <c r="E122" s="57">
        <v>90</v>
      </c>
      <c r="F122" s="54"/>
      <c r="G122" s="54"/>
      <c r="H122" s="54"/>
      <c r="I122" s="54"/>
      <c r="J122" s="58"/>
      <c r="K122" s="433"/>
    </row>
    <row r="123" spans="1:29" s="284" customFormat="1" x14ac:dyDescent="0.2">
      <c r="A123" s="456" t="s">
        <v>414</v>
      </c>
      <c r="B123" s="4" t="s">
        <v>44</v>
      </c>
      <c r="C123" s="22">
        <v>44075</v>
      </c>
      <c r="D123" s="329" t="s">
        <v>43</v>
      </c>
      <c r="E123" s="57">
        <v>50</v>
      </c>
      <c r="F123" s="54"/>
      <c r="G123" s="54"/>
      <c r="H123" s="54"/>
      <c r="I123" s="54"/>
      <c r="J123" s="58"/>
      <c r="K123" s="433"/>
    </row>
    <row r="124" spans="1:29" s="284" customFormat="1" x14ac:dyDescent="0.2">
      <c r="A124" s="456" t="s">
        <v>416</v>
      </c>
      <c r="B124" s="4" t="s">
        <v>44</v>
      </c>
      <c r="C124" s="22">
        <v>44075</v>
      </c>
      <c r="D124" s="329" t="s">
        <v>43</v>
      </c>
      <c r="E124" s="57">
        <v>75</v>
      </c>
      <c r="F124" s="54"/>
      <c r="G124" s="54"/>
      <c r="H124" s="54"/>
      <c r="I124" s="54"/>
      <c r="J124" s="58"/>
      <c r="K124" s="433"/>
    </row>
    <row r="125" spans="1:29" x14ac:dyDescent="0.2">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ht="13.1" x14ac:dyDescent="0.25">
      <c r="A126" s="449" t="s">
        <v>299</v>
      </c>
      <c r="B126" s="195"/>
      <c r="C126" s="196"/>
      <c r="D126" s="195"/>
      <c r="E126" s="191"/>
      <c r="F126" s="197"/>
      <c r="G126" s="198"/>
      <c r="H126" s="198"/>
      <c r="I126" s="198"/>
      <c r="J126" s="199"/>
      <c r="K126" s="429"/>
    </row>
    <row r="127" spans="1:29" x14ac:dyDescent="0.2">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ht="13.1" x14ac:dyDescent="0.25">
      <c r="A134" s="223" t="s">
        <v>211</v>
      </c>
      <c r="B134" s="201"/>
      <c r="C134" s="201"/>
      <c r="D134" s="195"/>
      <c r="E134" s="202"/>
      <c r="F134" s="203"/>
      <c r="G134" s="204"/>
      <c r="H134" s="204"/>
      <c r="I134" s="204"/>
      <c r="J134" s="205"/>
      <c r="K134" s="429"/>
    </row>
    <row r="135" spans="1:29" s="2" customFormat="1" ht="13.1" x14ac:dyDescent="0.25">
      <c r="A135" s="131" t="s">
        <v>20</v>
      </c>
      <c r="B135" s="8" t="s">
        <v>44</v>
      </c>
      <c r="C135" s="7">
        <v>39569</v>
      </c>
      <c r="D135" s="8" t="s">
        <v>43</v>
      </c>
      <c r="E135" s="34">
        <v>1528</v>
      </c>
      <c r="F135" s="37"/>
      <c r="G135" s="38"/>
      <c r="H135" s="38"/>
      <c r="I135" s="38"/>
      <c r="J135" s="134"/>
      <c r="K135" s="429"/>
    </row>
    <row r="136" spans="1:29" x14ac:dyDescent="0.2">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ht="13.1" x14ac:dyDescent="0.25">
      <c r="A139" s="131" t="s">
        <v>279</v>
      </c>
      <c r="B139" s="8" t="s">
        <v>13</v>
      </c>
      <c r="C139" s="7">
        <v>43118</v>
      </c>
      <c r="D139" s="8" t="s">
        <v>46</v>
      </c>
      <c r="E139" s="34" t="s">
        <v>284</v>
      </c>
      <c r="F139" s="26">
        <v>40</v>
      </c>
      <c r="G139" s="27">
        <v>40</v>
      </c>
      <c r="H139" s="27">
        <v>40</v>
      </c>
      <c r="I139" s="27">
        <v>40</v>
      </c>
      <c r="J139" s="56">
        <v>40</v>
      </c>
      <c r="K139" s="429"/>
    </row>
    <row r="140" spans="1:29" x14ac:dyDescent="0.2">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ht="13.1" x14ac:dyDescent="0.25">
      <c r="A141" s="460" t="s">
        <v>71</v>
      </c>
      <c r="B141" s="8"/>
      <c r="C141" s="8"/>
      <c r="D141" s="8"/>
      <c r="E141" s="34"/>
      <c r="F141" s="37"/>
      <c r="G141" s="38"/>
      <c r="H141" s="38"/>
      <c r="I141" s="38"/>
      <c r="J141" s="134"/>
      <c r="K141" s="429"/>
    </row>
    <row r="142" spans="1:29" s="2" customFormat="1" x14ac:dyDescent="0.2">
      <c r="A142" s="94" t="s">
        <v>72</v>
      </c>
      <c r="B142" s="8" t="s">
        <v>35</v>
      </c>
      <c r="C142" s="7">
        <v>43118</v>
      </c>
      <c r="D142" s="8" t="s">
        <v>46</v>
      </c>
      <c r="E142" s="1065" t="s">
        <v>284</v>
      </c>
      <c r="F142" s="35">
        <v>40</v>
      </c>
      <c r="G142" s="38"/>
      <c r="H142" s="36">
        <v>40</v>
      </c>
      <c r="I142" s="38"/>
      <c r="J142" s="136">
        <v>40</v>
      </c>
      <c r="K142" s="429"/>
    </row>
    <row r="143" spans="1:29" s="2" customFormat="1" x14ac:dyDescent="0.2">
      <c r="A143" s="94" t="s">
        <v>21</v>
      </c>
      <c r="B143" s="8" t="s">
        <v>35</v>
      </c>
      <c r="C143" s="7">
        <v>43118</v>
      </c>
      <c r="D143" s="8" t="s">
        <v>46</v>
      </c>
      <c r="E143" s="1066"/>
      <c r="F143" s="35">
        <v>75</v>
      </c>
      <c r="G143" s="38"/>
      <c r="H143" s="36">
        <v>75</v>
      </c>
      <c r="I143" s="38"/>
      <c r="J143" s="136">
        <v>75</v>
      </c>
      <c r="K143" s="429"/>
    </row>
    <row r="144" spans="1:29" s="2" customFormat="1" ht="13.1" x14ac:dyDescent="0.25">
      <c r="A144" s="1067" t="s">
        <v>297</v>
      </c>
      <c r="B144" s="1068"/>
      <c r="C144" s="379"/>
      <c r="D144" s="8"/>
      <c r="E144" s="461"/>
      <c r="F144" s="35"/>
      <c r="G144" s="38"/>
      <c r="H144" s="36"/>
      <c r="I144" s="38"/>
      <c r="J144" s="136"/>
      <c r="K144" s="429"/>
    </row>
    <row r="145" spans="1:11" s="2" customFormat="1" ht="13.1" x14ac:dyDescent="0.25">
      <c r="A145" s="94" t="s">
        <v>308</v>
      </c>
      <c r="B145" s="462"/>
      <c r="C145" s="382">
        <v>43160</v>
      </c>
      <c r="D145" s="8"/>
      <c r="E145" s="461"/>
      <c r="F145" s="68"/>
      <c r="G145" s="154"/>
      <c r="H145" s="67"/>
      <c r="I145" s="154"/>
      <c r="J145" s="133"/>
      <c r="K145" s="429"/>
    </row>
    <row r="146" spans="1:11" s="2" customFormat="1" ht="13.1" x14ac:dyDescent="0.25">
      <c r="A146" s="223" t="s">
        <v>48</v>
      </c>
      <c r="B146" s="201"/>
      <c r="C146" s="201"/>
      <c r="D146" s="195"/>
      <c r="E146" s="207"/>
      <c r="F146" s="364"/>
      <c r="G146" s="365"/>
      <c r="H146" s="365"/>
      <c r="I146" s="365"/>
      <c r="J146" s="366"/>
      <c r="K146" s="429"/>
    </row>
    <row r="147" spans="1:11" s="2" customFormat="1" x14ac:dyDescent="0.2">
      <c r="A147" s="97" t="s">
        <v>287</v>
      </c>
      <c r="B147" s="8" t="s">
        <v>35</v>
      </c>
      <c r="C147" s="16">
        <v>39569</v>
      </c>
      <c r="D147" s="8" t="s">
        <v>36</v>
      </c>
      <c r="E147" s="42">
        <v>0</v>
      </c>
      <c r="F147" s="167"/>
      <c r="G147" s="36"/>
      <c r="H147" s="36"/>
      <c r="I147" s="36"/>
      <c r="J147" s="136"/>
      <c r="K147" s="429"/>
    </row>
    <row r="148" spans="1:11" s="2" customFormat="1" x14ac:dyDescent="0.2">
      <c r="A148" s="97" t="s">
        <v>288</v>
      </c>
      <c r="B148" s="8" t="s">
        <v>41</v>
      </c>
      <c r="C148" s="16">
        <v>39569</v>
      </c>
      <c r="D148" s="8" t="s">
        <v>36</v>
      </c>
      <c r="E148" s="42">
        <v>0</v>
      </c>
      <c r="F148" s="167"/>
      <c r="G148" s="36"/>
      <c r="H148" s="36"/>
      <c r="I148" s="36"/>
      <c r="J148" s="136"/>
      <c r="K148" s="429"/>
    </row>
    <row r="149" spans="1:11" s="2" customFormat="1" x14ac:dyDescent="0.2">
      <c r="A149" s="97" t="s">
        <v>51</v>
      </c>
      <c r="B149" s="8" t="s">
        <v>13</v>
      </c>
      <c r="C149" s="7">
        <v>40909</v>
      </c>
      <c r="D149" s="8" t="s">
        <v>52</v>
      </c>
      <c r="E149" s="42">
        <v>1704</v>
      </c>
      <c r="F149" s="150"/>
      <c r="G149" s="38"/>
      <c r="H149" s="38"/>
      <c r="I149" s="38"/>
      <c r="J149" s="134"/>
      <c r="K149" s="429"/>
    </row>
    <row r="150" spans="1:11" s="2" customFormat="1" x14ac:dyDescent="0.2">
      <c r="A150" s="97" t="s">
        <v>53</v>
      </c>
      <c r="B150" s="8" t="s">
        <v>13</v>
      </c>
      <c r="C150" s="7">
        <v>40909</v>
      </c>
      <c r="D150" s="8" t="s">
        <v>52</v>
      </c>
      <c r="E150" s="42">
        <v>3408</v>
      </c>
      <c r="F150" s="150"/>
      <c r="G150" s="38"/>
      <c r="H150" s="38"/>
      <c r="I150" s="38"/>
      <c r="J150" s="134"/>
      <c r="K150" s="429"/>
    </row>
    <row r="151" spans="1:11" s="2" customFormat="1" x14ac:dyDescent="0.2">
      <c r="A151" s="97" t="s">
        <v>54</v>
      </c>
      <c r="B151" s="8" t="s">
        <v>13</v>
      </c>
      <c r="C151" s="7">
        <v>40909</v>
      </c>
      <c r="D151" s="8" t="s">
        <v>52</v>
      </c>
      <c r="E151" s="42">
        <v>5112</v>
      </c>
      <c r="F151" s="150"/>
      <c r="G151" s="38"/>
      <c r="H151" s="38"/>
      <c r="I151" s="38"/>
      <c r="J151" s="134"/>
      <c r="K151" s="429"/>
    </row>
    <row r="152" spans="1:11" s="2" customFormat="1" x14ac:dyDescent="0.2">
      <c r="A152" s="97" t="s">
        <v>55</v>
      </c>
      <c r="B152" s="8" t="s">
        <v>13</v>
      </c>
      <c r="C152" s="7">
        <v>40909</v>
      </c>
      <c r="D152" s="8" t="s">
        <v>52</v>
      </c>
      <c r="E152" s="42">
        <v>6816</v>
      </c>
      <c r="F152" s="150"/>
      <c r="G152" s="38"/>
      <c r="H152" s="38"/>
      <c r="I152" s="38"/>
      <c r="J152" s="134"/>
      <c r="K152" s="429"/>
    </row>
    <row r="153" spans="1:11" s="2" customFormat="1" x14ac:dyDescent="0.2">
      <c r="A153" s="97" t="s">
        <v>56</v>
      </c>
      <c r="B153" s="8" t="s">
        <v>13</v>
      </c>
      <c r="C153" s="7">
        <v>40909</v>
      </c>
      <c r="D153" s="8" t="s">
        <v>52</v>
      </c>
      <c r="E153" s="42">
        <v>8520</v>
      </c>
      <c r="F153" s="150"/>
      <c r="G153" s="38"/>
      <c r="H153" s="38"/>
      <c r="I153" s="38"/>
      <c r="J153" s="134"/>
      <c r="K153" s="429"/>
    </row>
    <row r="154" spans="1:11" s="2" customFormat="1" x14ac:dyDescent="0.2">
      <c r="A154" s="97" t="s">
        <v>57</v>
      </c>
      <c r="B154" s="8" t="s">
        <v>13</v>
      </c>
      <c r="C154" s="7">
        <v>40909</v>
      </c>
      <c r="D154" s="8" t="s">
        <v>52</v>
      </c>
      <c r="E154" s="42">
        <v>10212</v>
      </c>
      <c r="F154" s="150"/>
      <c r="G154" s="38"/>
      <c r="H154" s="38"/>
      <c r="I154" s="38"/>
      <c r="J154" s="134"/>
      <c r="K154" s="429"/>
    </row>
    <row r="155" spans="1:11" s="2" customFormat="1" x14ac:dyDescent="0.2">
      <c r="A155" s="97" t="s">
        <v>58</v>
      </c>
      <c r="B155" s="8" t="s">
        <v>13</v>
      </c>
      <c r="C155" s="7">
        <v>40909</v>
      </c>
      <c r="D155" s="8" t="s">
        <v>52</v>
      </c>
      <c r="E155" s="42">
        <v>11916</v>
      </c>
      <c r="F155" s="150"/>
      <c r="G155" s="38"/>
      <c r="H155" s="38"/>
      <c r="I155" s="38"/>
      <c r="J155" s="134"/>
      <c r="K155" s="429"/>
    </row>
    <row r="156" spans="1:11" s="2" customFormat="1" x14ac:dyDescent="0.2">
      <c r="A156" s="97" t="s">
        <v>59</v>
      </c>
      <c r="B156" s="8" t="s">
        <v>13</v>
      </c>
      <c r="C156" s="7">
        <v>40909</v>
      </c>
      <c r="D156" s="8" t="s">
        <v>52</v>
      </c>
      <c r="E156" s="42">
        <v>13620</v>
      </c>
      <c r="F156" s="150"/>
      <c r="G156" s="38"/>
      <c r="H156" s="38"/>
      <c r="I156" s="38"/>
      <c r="J156" s="134"/>
      <c r="K156" s="429"/>
    </row>
    <row r="157" spans="1:11" s="2" customFormat="1" x14ac:dyDescent="0.2">
      <c r="A157" s="97" t="s">
        <v>60</v>
      </c>
      <c r="B157" s="8" t="s">
        <v>13</v>
      </c>
      <c r="C157" s="7">
        <v>40909</v>
      </c>
      <c r="D157" s="8" t="s">
        <v>52</v>
      </c>
      <c r="E157" s="42">
        <v>15324</v>
      </c>
      <c r="F157" s="150"/>
      <c r="G157" s="38"/>
      <c r="H157" s="38"/>
      <c r="I157" s="38"/>
      <c r="J157" s="134"/>
      <c r="K157" s="429"/>
    </row>
    <row r="158" spans="1:11" s="2" customFormat="1" x14ac:dyDescent="0.2">
      <c r="A158" s="97" t="s">
        <v>61</v>
      </c>
      <c r="B158" s="8" t="s">
        <v>13</v>
      </c>
      <c r="C158" s="7">
        <v>40909</v>
      </c>
      <c r="D158" s="8" t="s">
        <v>52</v>
      </c>
      <c r="E158" s="42">
        <v>17028</v>
      </c>
      <c r="F158" s="150"/>
      <c r="G158" s="38"/>
      <c r="H158" s="38"/>
      <c r="I158" s="38"/>
      <c r="J158" s="134"/>
      <c r="K158" s="429"/>
    </row>
    <row r="159" spans="1:11" s="2" customFormat="1" x14ac:dyDescent="0.2">
      <c r="A159" s="97" t="s">
        <v>62</v>
      </c>
      <c r="B159" s="8" t="s">
        <v>13</v>
      </c>
      <c r="C159" s="7">
        <v>40909</v>
      </c>
      <c r="D159" s="8" t="s">
        <v>52</v>
      </c>
      <c r="E159" s="42">
        <v>57060</v>
      </c>
      <c r="F159" s="150"/>
      <c r="G159" s="38"/>
      <c r="H159" s="38"/>
      <c r="I159" s="38"/>
      <c r="J159" s="134"/>
      <c r="K159" s="429"/>
    </row>
    <row r="160" spans="1:11" s="2" customFormat="1" x14ac:dyDescent="0.2">
      <c r="A160" s="97" t="s">
        <v>192</v>
      </c>
      <c r="B160" s="8" t="s">
        <v>13</v>
      </c>
      <c r="C160" s="7">
        <v>41512</v>
      </c>
      <c r="D160" s="8" t="s">
        <v>52</v>
      </c>
      <c r="E160" s="42">
        <v>456480</v>
      </c>
      <c r="F160" s="41"/>
      <c r="G160" s="41"/>
      <c r="H160" s="41"/>
      <c r="I160" s="41"/>
      <c r="J160" s="151"/>
      <c r="K160" s="429"/>
    </row>
    <row r="161" spans="1:11" s="2" customFormat="1" x14ac:dyDescent="0.2">
      <c r="A161" s="97" t="s">
        <v>280</v>
      </c>
      <c r="B161" s="8" t="s">
        <v>35</v>
      </c>
      <c r="C161" s="7">
        <v>43118</v>
      </c>
      <c r="D161" s="8" t="s">
        <v>36</v>
      </c>
      <c r="E161" s="357">
        <v>59526</v>
      </c>
      <c r="F161" s="41"/>
      <c r="G161" s="41"/>
      <c r="H161" s="41"/>
      <c r="I161" s="41"/>
      <c r="J161" s="151"/>
      <c r="K161" s="429"/>
    </row>
    <row r="162" spans="1:11" s="2" customFormat="1" x14ac:dyDescent="0.2">
      <c r="A162" s="97" t="s">
        <v>281</v>
      </c>
      <c r="B162" s="8" t="s">
        <v>13</v>
      </c>
      <c r="C162" s="7">
        <v>43118</v>
      </c>
      <c r="D162" s="8" t="s">
        <v>52</v>
      </c>
      <c r="E162" s="42">
        <v>57060</v>
      </c>
      <c r="F162" s="41"/>
      <c r="G162" s="41"/>
      <c r="H162" s="41"/>
      <c r="I162" s="41"/>
      <c r="J162" s="151"/>
      <c r="K162" s="429"/>
    </row>
    <row r="163" spans="1:11" s="2" customFormat="1" x14ac:dyDescent="0.2">
      <c r="A163" s="97" t="s">
        <v>282</v>
      </c>
      <c r="B163" s="8" t="s">
        <v>35</v>
      </c>
      <c r="C163" s="7">
        <v>43118</v>
      </c>
      <c r="D163" s="8" t="s">
        <v>36</v>
      </c>
      <c r="E163" s="42">
        <v>595260</v>
      </c>
      <c r="F163" s="41"/>
      <c r="G163" s="41"/>
      <c r="H163" s="41"/>
      <c r="I163" s="41"/>
      <c r="J163" s="151"/>
      <c r="K163" s="429"/>
    </row>
    <row r="164" spans="1:11" s="2" customFormat="1" x14ac:dyDescent="0.2">
      <c r="A164" s="448" t="s">
        <v>283</v>
      </c>
      <c r="B164" s="65" t="s">
        <v>13</v>
      </c>
      <c r="C164" s="66">
        <v>43118</v>
      </c>
      <c r="D164" s="65" t="s">
        <v>52</v>
      </c>
      <c r="E164" s="76">
        <v>570600</v>
      </c>
      <c r="F164" s="154"/>
      <c r="G164" s="154"/>
      <c r="H164" s="154"/>
      <c r="I164" s="154"/>
      <c r="J164" s="155"/>
      <c r="K164" s="429"/>
    </row>
    <row r="165" spans="1:11" s="2" customFormat="1" ht="20.95" customHeight="1" x14ac:dyDescent="0.2">
      <c r="A165" s="97"/>
      <c r="B165" s="8"/>
      <c r="C165" s="8"/>
      <c r="D165" s="8"/>
      <c r="E165" s="41"/>
      <c r="F165" s="150"/>
      <c r="G165" s="38"/>
      <c r="H165" s="38"/>
      <c r="I165" s="38"/>
      <c r="J165" s="134"/>
      <c r="K165" s="429"/>
    </row>
    <row r="166" spans="1:11" s="2" customFormat="1" ht="17.7" x14ac:dyDescent="0.3">
      <c r="A166" s="104" t="s">
        <v>63</v>
      </c>
      <c r="B166" s="105" t="s">
        <v>64</v>
      </c>
      <c r="C166" s="106"/>
      <c r="D166" s="115"/>
      <c r="E166" s="107"/>
      <c r="F166" s="1062" t="s">
        <v>121</v>
      </c>
      <c r="G166" s="1064"/>
      <c r="H166" s="1064"/>
      <c r="I166" s="1064"/>
      <c r="J166" s="1063"/>
      <c r="K166" s="429"/>
    </row>
    <row r="167" spans="1:11" s="2" customFormat="1" ht="13.1" x14ac:dyDescent="0.25">
      <c r="A167" s="108"/>
      <c r="B167" s="116" t="s">
        <v>90</v>
      </c>
      <c r="C167" s="116" t="s">
        <v>30</v>
      </c>
      <c r="D167" s="116" t="s">
        <v>65</v>
      </c>
      <c r="E167" s="463" t="s">
        <v>32</v>
      </c>
      <c r="F167" s="111" t="s">
        <v>209</v>
      </c>
      <c r="G167" s="113" t="s">
        <v>33</v>
      </c>
      <c r="H167" s="111">
        <v>2</v>
      </c>
      <c r="I167" s="113"/>
      <c r="J167" s="137" t="s">
        <v>210</v>
      </c>
      <c r="K167" s="429"/>
    </row>
    <row r="168" spans="1:11" s="2" customFormat="1" ht="13.1" x14ac:dyDescent="0.25">
      <c r="A168" s="223" t="s">
        <v>216</v>
      </c>
      <c r="B168" s="201"/>
      <c r="C168" s="201"/>
      <c r="D168" s="195"/>
      <c r="E168" s="207"/>
      <c r="F168" s="192"/>
      <c r="G168" s="193"/>
      <c r="H168" s="193"/>
      <c r="I168" s="193"/>
      <c r="J168" s="194"/>
      <c r="K168" s="429"/>
    </row>
    <row r="169" spans="1:11" s="2" customFormat="1" x14ac:dyDescent="0.2">
      <c r="A169" s="97" t="s">
        <v>9</v>
      </c>
      <c r="B169" s="8"/>
      <c r="C169" s="8"/>
      <c r="D169" s="8"/>
      <c r="E169" s="42"/>
      <c r="F169" s="150"/>
      <c r="G169" s="38"/>
      <c r="H169" s="38"/>
      <c r="I169" s="38"/>
      <c r="J169" s="134"/>
      <c r="K169" s="429"/>
    </row>
    <row r="170" spans="1:11" s="2" customFormat="1" x14ac:dyDescent="0.2">
      <c r="A170" s="94" t="s">
        <v>66</v>
      </c>
      <c r="B170" s="8" t="s">
        <v>42</v>
      </c>
      <c r="C170" s="7">
        <v>39569</v>
      </c>
      <c r="D170" s="8" t="s">
        <v>43</v>
      </c>
      <c r="E170" s="42"/>
      <c r="F170" s="150">
        <v>0</v>
      </c>
      <c r="G170" s="38"/>
      <c r="H170" s="38">
        <v>0</v>
      </c>
      <c r="I170" s="38"/>
      <c r="J170" s="134">
        <v>0</v>
      </c>
      <c r="K170" s="429"/>
    </row>
    <row r="171" spans="1:11" s="2" customFormat="1" x14ac:dyDescent="0.2">
      <c r="A171" s="94" t="s">
        <v>141</v>
      </c>
      <c r="B171" s="8" t="s">
        <v>42</v>
      </c>
      <c r="C171" s="7">
        <v>41361</v>
      </c>
      <c r="D171" s="8" t="s">
        <v>43</v>
      </c>
      <c r="E171" s="42"/>
      <c r="F171" s="150">
        <v>0</v>
      </c>
      <c r="G171" s="38"/>
      <c r="H171" s="38">
        <v>0</v>
      </c>
      <c r="I171" s="38"/>
      <c r="J171" s="134">
        <v>0</v>
      </c>
      <c r="K171" s="429"/>
    </row>
    <row r="172" spans="1:11" s="2" customFormat="1" x14ac:dyDescent="0.2">
      <c r="A172" s="94" t="s">
        <v>142</v>
      </c>
      <c r="B172" s="8" t="s">
        <v>42</v>
      </c>
      <c r="C172" s="7">
        <v>41361</v>
      </c>
      <c r="D172" s="8" t="s">
        <v>43</v>
      </c>
      <c r="E172" s="42"/>
      <c r="F172" s="150">
        <v>0</v>
      </c>
      <c r="G172" s="38"/>
      <c r="H172" s="38">
        <v>0</v>
      </c>
      <c r="I172" s="38"/>
      <c r="J172" s="134">
        <v>0</v>
      </c>
      <c r="K172" s="429"/>
    </row>
    <row r="173" spans="1:11" s="2" customFormat="1" x14ac:dyDescent="0.2">
      <c r="A173" s="94" t="s">
        <v>143</v>
      </c>
      <c r="B173" s="8" t="s">
        <v>42</v>
      </c>
      <c r="C173" s="7">
        <v>41361</v>
      </c>
      <c r="D173" s="8" t="s">
        <v>43</v>
      </c>
      <c r="E173" s="42"/>
      <c r="F173" s="150">
        <v>0</v>
      </c>
      <c r="G173" s="38"/>
      <c r="H173" s="38">
        <v>0</v>
      </c>
      <c r="I173" s="38"/>
      <c r="J173" s="134">
        <v>0</v>
      </c>
      <c r="K173" s="429"/>
    </row>
    <row r="174" spans="1:11" s="2" customFormat="1" x14ac:dyDescent="0.2">
      <c r="A174" s="94" t="s">
        <v>67</v>
      </c>
      <c r="B174" s="8" t="s">
        <v>42</v>
      </c>
      <c r="C174" s="7">
        <v>39846</v>
      </c>
      <c r="D174" s="8" t="s">
        <v>43</v>
      </c>
      <c r="E174" s="42"/>
      <c r="F174" s="150">
        <v>0</v>
      </c>
      <c r="G174" s="38"/>
      <c r="H174" s="38">
        <v>0</v>
      </c>
      <c r="I174" s="38"/>
      <c r="J174" s="134">
        <v>0</v>
      </c>
      <c r="K174" s="429"/>
    </row>
    <row r="175" spans="1:11" s="2" customFormat="1" x14ac:dyDescent="0.2">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
      <c r="A176" s="458" t="s">
        <v>25</v>
      </c>
      <c r="B176" s="65" t="s">
        <v>42</v>
      </c>
      <c r="C176" s="66">
        <v>40392</v>
      </c>
      <c r="D176" s="65" t="s">
        <v>43</v>
      </c>
      <c r="E176" s="76" t="s">
        <v>122</v>
      </c>
      <c r="F176" s="156">
        <v>7</v>
      </c>
      <c r="G176" s="75"/>
      <c r="H176" s="75">
        <v>7</v>
      </c>
      <c r="I176" s="75"/>
      <c r="J176" s="135">
        <v>7</v>
      </c>
      <c r="K176" s="429"/>
    </row>
    <row r="177" spans="1:11" s="2" customFormat="1" ht="13.1" x14ac:dyDescent="0.25">
      <c r="A177" s="524" t="s">
        <v>378</v>
      </c>
      <c r="B177" s="195"/>
      <c r="C177" s="195"/>
      <c r="D177" s="195"/>
      <c r="E177" s="207"/>
      <c r="F177" s="202"/>
      <c r="G177" s="208"/>
      <c r="H177" s="208"/>
      <c r="I177" s="208"/>
      <c r="J177" s="209"/>
      <c r="K177" s="429"/>
    </row>
    <row r="178" spans="1:11" s="2" customFormat="1" x14ac:dyDescent="0.2">
      <c r="A178" s="94" t="s">
        <v>68</v>
      </c>
      <c r="B178" s="8" t="s">
        <v>117</v>
      </c>
      <c r="C178" s="16">
        <v>40854</v>
      </c>
      <c r="D178" s="8" t="s">
        <v>43</v>
      </c>
      <c r="E178" s="330"/>
      <c r="F178" s="34">
        <v>3</v>
      </c>
      <c r="G178" s="41"/>
      <c r="H178" s="41"/>
      <c r="I178" s="41"/>
      <c r="J178" s="151">
        <v>3</v>
      </c>
      <c r="K178" s="429"/>
    </row>
    <row r="179" spans="1:11" s="2" customFormat="1" x14ac:dyDescent="0.2">
      <c r="A179" s="464" t="s">
        <v>111</v>
      </c>
      <c r="B179" s="8" t="s">
        <v>35</v>
      </c>
      <c r="C179" s="16">
        <v>40854</v>
      </c>
      <c r="D179" s="8" t="s">
        <v>36</v>
      </c>
      <c r="E179" s="42">
        <v>26</v>
      </c>
      <c r="F179" s="158"/>
      <c r="G179" s="159"/>
      <c r="H179" s="159"/>
      <c r="I179" s="159"/>
      <c r="J179" s="160"/>
      <c r="K179" s="429"/>
    </row>
    <row r="180" spans="1:11" s="2" customFormat="1" x14ac:dyDescent="0.2">
      <c r="A180" s="542" t="s">
        <v>112</v>
      </c>
      <c r="B180" s="6" t="s">
        <v>35</v>
      </c>
      <c r="C180" s="257">
        <v>44075</v>
      </c>
      <c r="D180" s="6" t="s">
        <v>36</v>
      </c>
      <c r="E180" s="312">
        <v>29</v>
      </c>
      <c r="F180" s="158"/>
      <c r="G180" s="159"/>
      <c r="H180" s="159"/>
      <c r="I180" s="159"/>
      <c r="J180" s="160"/>
      <c r="K180" s="429"/>
    </row>
    <row r="181" spans="1:11" s="2" customFormat="1" x14ac:dyDescent="0.2">
      <c r="A181" s="94" t="s">
        <v>10</v>
      </c>
      <c r="B181" s="8" t="s">
        <v>35</v>
      </c>
      <c r="C181" s="16">
        <v>40854</v>
      </c>
      <c r="D181" s="8" t="s">
        <v>36</v>
      </c>
      <c r="E181" s="42">
        <v>12.5</v>
      </c>
      <c r="F181" s="34"/>
      <c r="G181" s="41"/>
      <c r="H181" s="41"/>
      <c r="I181" s="41"/>
      <c r="J181" s="151"/>
      <c r="K181" s="429"/>
    </row>
    <row r="182" spans="1:11" s="25" customFormat="1" x14ac:dyDescent="0.2">
      <c r="A182" s="94" t="s">
        <v>250</v>
      </c>
      <c r="B182" s="8" t="s">
        <v>35</v>
      </c>
      <c r="C182" s="16">
        <v>40854</v>
      </c>
      <c r="D182" s="8" t="s">
        <v>36</v>
      </c>
      <c r="E182" s="29">
        <v>0</v>
      </c>
      <c r="F182" s="26"/>
      <c r="G182" s="27"/>
      <c r="H182" s="27"/>
      <c r="I182" s="27"/>
      <c r="J182" s="56"/>
      <c r="K182" s="430"/>
    </row>
    <row r="183" spans="1:11" s="25" customFormat="1" x14ac:dyDescent="0.2">
      <c r="A183" s="94" t="s">
        <v>249</v>
      </c>
      <c r="B183" s="8" t="s">
        <v>35</v>
      </c>
      <c r="C183" s="16">
        <v>40854</v>
      </c>
      <c r="D183" s="8" t="s">
        <v>36</v>
      </c>
      <c r="E183" s="29">
        <v>25</v>
      </c>
      <c r="F183" s="26"/>
      <c r="G183" s="27"/>
      <c r="H183" s="27"/>
      <c r="I183" s="27"/>
      <c r="J183" s="56"/>
      <c r="K183" s="430"/>
    </row>
    <row r="184" spans="1:11" s="2" customFormat="1" x14ac:dyDescent="0.2">
      <c r="A184" s="464" t="s">
        <v>12</v>
      </c>
      <c r="B184" s="8" t="s">
        <v>35</v>
      </c>
      <c r="C184" s="16">
        <v>40854</v>
      </c>
      <c r="D184" s="8" t="s">
        <v>36</v>
      </c>
      <c r="E184" s="42">
        <v>12.5</v>
      </c>
      <c r="F184" s="34"/>
      <c r="G184" s="41"/>
      <c r="H184" s="41"/>
      <c r="I184" s="41"/>
      <c r="J184" s="151"/>
      <c r="K184" s="429"/>
    </row>
    <row r="185" spans="1:11" s="2" customFormat="1" x14ac:dyDescent="0.2">
      <c r="A185" s="70" t="s">
        <v>119</v>
      </c>
      <c r="B185" s="51" t="s">
        <v>35</v>
      </c>
      <c r="C185" s="16">
        <v>40854</v>
      </c>
      <c r="D185" s="51" t="s">
        <v>36</v>
      </c>
      <c r="E185" s="61">
        <v>0</v>
      </c>
      <c r="F185" s="27"/>
      <c r="G185" s="27"/>
      <c r="H185" s="27"/>
      <c r="I185" s="27"/>
      <c r="J185" s="56"/>
      <c r="K185" s="429"/>
    </row>
    <row r="186" spans="1:11" s="2" customFormat="1" x14ac:dyDescent="0.2">
      <c r="A186" s="458" t="s">
        <v>108</v>
      </c>
      <c r="B186" s="65" t="s">
        <v>35</v>
      </c>
      <c r="C186" s="78">
        <v>40529</v>
      </c>
      <c r="D186" s="65" t="s">
        <v>36</v>
      </c>
      <c r="E186" s="79">
        <v>0</v>
      </c>
      <c r="F186" s="68"/>
      <c r="G186" s="67"/>
      <c r="H186" s="67"/>
      <c r="I186" s="67"/>
      <c r="J186" s="133"/>
      <c r="K186" s="429"/>
    </row>
    <row r="187" spans="1:11" s="2" customFormat="1" ht="13.1" x14ac:dyDescent="0.25">
      <c r="A187" s="465" t="s">
        <v>220</v>
      </c>
      <c r="B187" s="211"/>
      <c r="C187" s="212"/>
      <c r="D187" s="213"/>
      <c r="E187" s="216"/>
      <c r="F187" s="197"/>
      <c r="G187" s="198"/>
      <c r="H187" s="198"/>
      <c r="I187" s="198"/>
      <c r="J187" s="199"/>
      <c r="K187" s="429"/>
    </row>
    <row r="188" spans="1:11" s="2" customFormat="1" x14ac:dyDescent="0.2">
      <c r="A188" s="447" t="s">
        <v>126</v>
      </c>
      <c r="B188" s="8" t="s">
        <v>35</v>
      </c>
      <c r="C188" s="15">
        <v>42262</v>
      </c>
      <c r="D188" s="239" t="s">
        <v>36</v>
      </c>
      <c r="E188" s="401">
        <v>0</v>
      </c>
      <c r="F188" s="26"/>
      <c r="G188" s="27"/>
      <c r="H188" s="27"/>
      <c r="I188" s="27"/>
      <c r="J188" s="56"/>
      <c r="K188" s="429"/>
    </row>
    <row r="189" spans="1:11" s="2" customFormat="1" x14ac:dyDescent="0.2">
      <c r="A189" s="447" t="s">
        <v>131</v>
      </c>
      <c r="B189" s="51" t="s">
        <v>35</v>
      </c>
      <c r="C189" s="15">
        <v>42262</v>
      </c>
      <c r="D189" s="239" t="s">
        <v>36</v>
      </c>
      <c r="E189" s="43" t="s">
        <v>236</v>
      </c>
      <c r="F189" s="26"/>
      <c r="G189" s="27"/>
      <c r="H189" s="27"/>
      <c r="I189" s="27"/>
      <c r="J189" s="56"/>
      <c r="K189" s="429"/>
    </row>
    <row r="190" spans="1:11" s="2" customFormat="1" x14ac:dyDescent="0.2">
      <c r="A190" s="447" t="s">
        <v>130</v>
      </c>
      <c r="B190" s="8" t="s">
        <v>35</v>
      </c>
      <c r="C190" s="15">
        <v>42262</v>
      </c>
      <c r="D190" s="239" t="s">
        <v>36</v>
      </c>
      <c r="E190" s="43" t="s">
        <v>237</v>
      </c>
      <c r="F190" s="26"/>
      <c r="G190" s="27"/>
      <c r="H190" s="27"/>
      <c r="I190" s="27"/>
      <c r="J190" s="56"/>
      <c r="K190" s="429"/>
    </row>
    <row r="191" spans="1:11" s="2" customFormat="1" x14ac:dyDescent="0.2">
      <c r="A191" s="447" t="s">
        <v>129</v>
      </c>
      <c r="B191" s="24" t="s">
        <v>35</v>
      </c>
      <c r="C191" s="15">
        <v>42262</v>
      </c>
      <c r="D191" s="239" t="s">
        <v>36</v>
      </c>
      <c r="E191" s="43" t="s">
        <v>238</v>
      </c>
      <c r="F191" s="26"/>
      <c r="G191" s="27"/>
      <c r="H191" s="27"/>
      <c r="I191" s="27"/>
      <c r="J191" s="56"/>
      <c r="K191" s="429"/>
    </row>
    <row r="192" spans="1:11" s="2" customFormat="1" x14ac:dyDescent="0.2">
      <c r="A192" s="447" t="s">
        <v>128</v>
      </c>
      <c r="B192" s="8" t="s">
        <v>35</v>
      </c>
      <c r="C192" s="15">
        <v>42262</v>
      </c>
      <c r="D192" s="239" t="s">
        <v>36</v>
      </c>
      <c r="E192" s="43" t="s">
        <v>135</v>
      </c>
      <c r="F192" s="26"/>
      <c r="G192" s="27"/>
      <c r="H192" s="27"/>
      <c r="I192" s="27"/>
      <c r="J192" s="56"/>
      <c r="K192" s="429"/>
    </row>
    <row r="193" spans="1:29" s="2" customFormat="1" x14ac:dyDescent="0.2">
      <c r="A193" s="466" t="s">
        <v>127</v>
      </c>
      <c r="B193" s="81" t="s">
        <v>35</v>
      </c>
      <c r="C193" s="15">
        <v>42262</v>
      </c>
      <c r="D193" s="239" t="s">
        <v>36</v>
      </c>
      <c r="E193" s="88" t="s">
        <v>144</v>
      </c>
      <c r="F193" s="161"/>
      <c r="G193" s="82"/>
      <c r="H193" s="82"/>
      <c r="I193" s="82"/>
      <c r="J193" s="162"/>
      <c r="K193" s="429"/>
    </row>
    <row r="194" spans="1:29" s="2" customFormat="1" ht="13.1" x14ac:dyDescent="0.25">
      <c r="A194" s="219" t="s">
        <v>379</v>
      </c>
      <c r="B194" s="211"/>
      <c r="C194" s="211"/>
      <c r="D194" s="211"/>
      <c r="E194" s="216"/>
      <c r="F194" s="217"/>
      <c r="G194" s="214"/>
      <c r="H194" s="214"/>
      <c r="I194" s="214"/>
      <c r="J194" s="218"/>
      <c r="K194" s="429"/>
    </row>
    <row r="195" spans="1:29" s="2" customFormat="1" ht="13.1" x14ac:dyDescent="0.25">
      <c r="A195" s="467" t="s">
        <v>167</v>
      </c>
      <c r="B195" s="298"/>
      <c r="C195" s="298"/>
      <c r="D195" s="298"/>
      <c r="E195" s="406"/>
      <c r="F195" s="28"/>
      <c r="G195" s="45"/>
      <c r="H195" s="45"/>
      <c r="I195" s="45"/>
      <c r="J195" s="163"/>
      <c r="K195" s="429"/>
    </row>
    <row r="196" spans="1:29" s="2" customFormat="1" x14ac:dyDescent="0.2">
      <c r="A196" s="469" t="s">
        <v>374</v>
      </c>
      <c r="B196" s="423" t="s">
        <v>35</v>
      </c>
      <c r="C196" s="299">
        <v>41487</v>
      </c>
      <c r="D196" s="423" t="s">
        <v>36</v>
      </c>
      <c r="E196" s="406" t="s">
        <v>169</v>
      </c>
      <c r="F196" s="28"/>
      <c r="G196" s="45"/>
      <c r="H196" s="45"/>
      <c r="I196" s="45"/>
      <c r="J196" s="163"/>
      <c r="K196" s="429"/>
    </row>
    <row r="197" spans="1:29" x14ac:dyDescent="0.2">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ht="13.1" x14ac:dyDescent="0.25">
      <c r="A198" s="467" t="s">
        <v>170</v>
      </c>
      <c r="B198" s="423"/>
      <c r="C198" s="299"/>
      <c r="D198" s="423"/>
      <c r="E198" s="406"/>
      <c r="F198" s="28"/>
      <c r="G198" s="45"/>
      <c r="H198" s="45"/>
      <c r="I198" s="45"/>
      <c r="J198" s="163"/>
      <c r="K198" s="429"/>
    </row>
    <row r="199" spans="1:29" s="2" customFormat="1" x14ac:dyDescent="0.2">
      <c r="A199" s="469" t="s">
        <v>376</v>
      </c>
      <c r="B199" s="423" t="s">
        <v>35</v>
      </c>
      <c r="C199" s="299">
        <v>41698</v>
      </c>
      <c r="D199" s="423" t="s">
        <v>36</v>
      </c>
      <c r="E199" s="406" t="s">
        <v>169</v>
      </c>
      <c r="F199" s="28"/>
      <c r="G199" s="45"/>
      <c r="H199" s="45"/>
      <c r="I199" s="45"/>
      <c r="J199" s="163"/>
      <c r="K199" s="429"/>
    </row>
    <row r="200" spans="1:29" s="2" customFormat="1" x14ac:dyDescent="0.2">
      <c r="A200" s="469" t="s">
        <v>402</v>
      </c>
      <c r="B200" s="423" t="s">
        <v>35</v>
      </c>
      <c r="C200" s="299">
        <v>43525</v>
      </c>
      <c r="D200" s="423" t="s">
        <v>36</v>
      </c>
      <c r="E200" s="406">
        <v>25</v>
      </c>
      <c r="F200" s="28"/>
      <c r="G200" s="45"/>
      <c r="H200" s="45"/>
      <c r="I200" s="45"/>
      <c r="J200" s="163"/>
      <c r="K200" s="429"/>
    </row>
    <row r="201" spans="1:29" s="2" customFormat="1" x14ac:dyDescent="0.2">
      <c r="A201" s="469" t="s">
        <v>171</v>
      </c>
      <c r="B201" s="423" t="s">
        <v>35</v>
      </c>
      <c r="C201" s="299">
        <v>43525</v>
      </c>
      <c r="D201" s="423" t="s">
        <v>36</v>
      </c>
      <c r="E201" s="406">
        <v>25</v>
      </c>
      <c r="F201" s="28"/>
      <c r="G201" s="45"/>
      <c r="H201" s="45"/>
      <c r="I201" s="45"/>
      <c r="J201" s="163"/>
      <c r="K201" s="429"/>
    </row>
    <row r="202" spans="1:29" s="2" customFormat="1" x14ac:dyDescent="0.2">
      <c r="A202" s="469" t="s">
        <v>172</v>
      </c>
      <c r="B202" s="423" t="s">
        <v>35</v>
      </c>
      <c r="C202" s="299">
        <v>43525</v>
      </c>
      <c r="D202" s="423" t="s">
        <v>36</v>
      </c>
      <c r="E202" s="406">
        <v>25</v>
      </c>
      <c r="F202" s="28"/>
      <c r="G202" s="45"/>
      <c r="H202" s="45"/>
      <c r="I202" s="45"/>
      <c r="J202" s="163"/>
      <c r="K202" s="429"/>
    </row>
    <row r="203" spans="1:29" s="2" customFormat="1" x14ac:dyDescent="0.2">
      <c r="A203" s="469" t="s">
        <v>265</v>
      </c>
      <c r="B203" s="423" t="s">
        <v>35</v>
      </c>
      <c r="C203" s="299">
        <v>42837</v>
      </c>
      <c r="D203" s="423" t="s">
        <v>36</v>
      </c>
      <c r="E203" s="406">
        <v>36.200000000000003</v>
      </c>
      <c r="F203" s="28"/>
      <c r="G203" s="45"/>
      <c r="H203" s="45"/>
      <c r="I203" s="45"/>
      <c r="J203" s="163"/>
      <c r="K203" s="429"/>
    </row>
    <row r="204" spans="1:29" s="2" customFormat="1" x14ac:dyDescent="0.2">
      <c r="A204" s="469" t="s">
        <v>266</v>
      </c>
      <c r="B204" s="423" t="s">
        <v>35</v>
      </c>
      <c r="C204" s="299">
        <v>42837</v>
      </c>
      <c r="D204" s="423" t="s">
        <v>36</v>
      </c>
      <c r="E204" s="406">
        <v>36.200000000000003</v>
      </c>
      <c r="F204" s="28"/>
      <c r="G204" s="45"/>
      <c r="H204" s="45"/>
      <c r="I204" s="45"/>
      <c r="J204" s="163"/>
      <c r="K204" s="429"/>
    </row>
    <row r="205" spans="1:29" s="2" customFormat="1" x14ac:dyDescent="0.2">
      <c r="A205" s="469" t="s">
        <v>377</v>
      </c>
      <c r="B205" s="423" t="s">
        <v>35</v>
      </c>
      <c r="C205" s="299">
        <v>43525</v>
      </c>
      <c r="D205" s="423" t="s">
        <v>36</v>
      </c>
      <c r="E205" s="406">
        <v>25</v>
      </c>
      <c r="F205" s="28"/>
      <c r="G205" s="45"/>
      <c r="H205" s="45"/>
      <c r="I205" s="45"/>
      <c r="J205" s="163"/>
      <c r="K205" s="429"/>
    </row>
    <row r="206" spans="1:29" s="2" customFormat="1" x14ac:dyDescent="0.2">
      <c r="A206" s="516" t="s">
        <v>174</v>
      </c>
      <c r="B206" s="423" t="s">
        <v>35</v>
      </c>
      <c r="C206" s="299">
        <v>43525</v>
      </c>
      <c r="D206" s="518" t="s">
        <v>36</v>
      </c>
      <c r="E206" s="303">
        <v>25</v>
      </c>
      <c r="F206" s="45"/>
      <c r="G206" s="45"/>
      <c r="H206" s="45"/>
      <c r="I206" s="45"/>
      <c r="J206" s="163"/>
      <c r="K206" s="429"/>
    </row>
    <row r="207" spans="1:29" s="2" customFormat="1" ht="13.1" x14ac:dyDescent="0.25">
      <c r="A207" s="223" t="s">
        <v>439</v>
      </c>
      <c r="B207" s="485"/>
      <c r="C207" s="485"/>
      <c r="D207" s="486"/>
      <c r="E207" s="191"/>
      <c r="F207" s="197"/>
      <c r="G207" s="198"/>
      <c r="H207" s="198"/>
      <c r="I207" s="198"/>
      <c r="J207" s="199"/>
      <c r="K207" s="429"/>
    </row>
    <row r="208" spans="1:29" s="2" customFormat="1" x14ac:dyDescent="0.2">
      <c r="A208" s="94" t="s">
        <v>69</v>
      </c>
      <c r="B208" s="8" t="s">
        <v>42</v>
      </c>
      <c r="C208" s="7">
        <v>39569</v>
      </c>
      <c r="D208" s="8" t="s">
        <v>43</v>
      </c>
      <c r="E208" s="42">
        <v>6.9</v>
      </c>
      <c r="F208" s="34"/>
      <c r="G208" s="41"/>
      <c r="H208" s="41"/>
      <c r="I208" s="41"/>
      <c r="J208" s="151"/>
      <c r="K208" s="429"/>
    </row>
    <row r="209" spans="1:11" s="2" customFormat="1" x14ac:dyDescent="0.2">
      <c r="A209" s="456" t="s">
        <v>373</v>
      </c>
      <c r="B209" s="8" t="s">
        <v>42</v>
      </c>
      <c r="C209" s="7">
        <v>40469</v>
      </c>
      <c r="D209" s="8" t="s">
        <v>43</v>
      </c>
      <c r="E209" s="29">
        <v>8.9</v>
      </c>
      <c r="F209" s="26"/>
      <c r="G209" s="27"/>
      <c r="H209" s="27"/>
      <c r="I209" s="27"/>
      <c r="J209" s="56"/>
      <c r="K209" s="429"/>
    </row>
    <row r="210" spans="1:11" s="2" customFormat="1" ht="13.1" x14ac:dyDescent="0.25">
      <c r="A210" s="223" t="s">
        <v>440</v>
      </c>
      <c r="B210" s="195"/>
      <c r="C210" s="196"/>
      <c r="D210" s="378"/>
      <c r="E210" s="207"/>
      <c r="F210" s="206"/>
      <c r="G210" s="193"/>
      <c r="H210" s="193"/>
      <c r="I210" s="193"/>
      <c r="J210" s="194"/>
      <c r="K210" s="429"/>
    </row>
    <row r="211" spans="1:11" s="2" customFormat="1" x14ac:dyDescent="0.2">
      <c r="A211" s="97" t="s">
        <v>304</v>
      </c>
      <c r="B211" s="8" t="s">
        <v>42</v>
      </c>
      <c r="C211" s="7">
        <v>43132</v>
      </c>
      <c r="D211" s="239" t="s">
        <v>43</v>
      </c>
      <c r="E211" s="42"/>
      <c r="F211" s="37">
        <v>1.5</v>
      </c>
      <c r="G211" s="38"/>
      <c r="H211" s="38">
        <v>2.5</v>
      </c>
      <c r="I211" s="38"/>
      <c r="J211" s="151">
        <v>1.5</v>
      </c>
      <c r="K211" s="429"/>
    </row>
    <row r="212" spans="1:11" s="2" customFormat="1" ht="13.1" x14ac:dyDescent="0.25">
      <c r="A212" s="94" t="s">
        <v>306</v>
      </c>
      <c r="B212" s="8" t="s">
        <v>42</v>
      </c>
      <c r="C212" s="7">
        <v>43132</v>
      </c>
      <c r="D212" s="239" t="s">
        <v>43</v>
      </c>
      <c r="E212" s="42"/>
      <c r="F212" s="37">
        <v>0</v>
      </c>
      <c r="G212" s="38"/>
      <c r="H212" s="38"/>
      <c r="I212" s="38"/>
      <c r="J212" s="134">
        <v>0</v>
      </c>
      <c r="K212" s="429"/>
    </row>
    <row r="213" spans="1:11" s="2" customFormat="1" ht="13.1" x14ac:dyDescent="0.25">
      <c r="A213" s="94" t="s">
        <v>305</v>
      </c>
      <c r="B213" s="8" t="s">
        <v>42</v>
      </c>
      <c r="C213" s="7">
        <v>43132</v>
      </c>
      <c r="D213" s="239" t="s">
        <v>43</v>
      </c>
      <c r="E213" s="42"/>
      <c r="F213" s="37">
        <v>1.5</v>
      </c>
      <c r="G213" s="38"/>
      <c r="H213" s="38">
        <v>2.5</v>
      </c>
      <c r="I213" s="38"/>
      <c r="J213" s="151">
        <v>1.5</v>
      </c>
      <c r="K213" s="429"/>
    </row>
    <row r="214" spans="1:11" s="2" customFormat="1" ht="13.1" x14ac:dyDescent="0.25">
      <c r="A214" s="94" t="s">
        <v>300</v>
      </c>
      <c r="B214" s="8" t="s">
        <v>42</v>
      </c>
      <c r="C214" s="7">
        <v>43132</v>
      </c>
      <c r="D214" s="239" t="s">
        <v>43</v>
      </c>
      <c r="E214" s="42"/>
      <c r="F214" s="37">
        <v>3</v>
      </c>
      <c r="G214" s="38"/>
      <c r="H214" s="38">
        <v>3.5</v>
      </c>
      <c r="I214" s="38"/>
      <c r="J214" s="151">
        <v>3</v>
      </c>
      <c r="K214" s="429"/>
    </row>
    <row r="215" spans="1:11" s="2" customFormat="1" ht="13.1" x14ac:dyDescent="0.25">
      <c r="A215" s="94" t="s">
        <v>301</v>
      </c>
      <c r="B215" s="8" t="s">
        <v>42</v>
      </c>
      <c r="C215" s="7">
        <v>43132</v>
      </c>
      <c r="D215" s="239" t="s">
        <v>43</v>
      </c>
      <c r="E215" s="42"/>
      <c r="F215" s="37">
        <v>5</v>
      </c>
      <c r="G215" s="38"/>
      <c r="H215" s="38">
        <v>7.5</v>
      </c>
      <c r="I215" s="38"/>
      <c r="J215" s="151">
        <v>5</v>
      </c>
      <c r="K215" s="429"/>
    </row>
    <row r="216" spans="1:11" s="2" customFormat="1" ht="13.1" x14ac:dyDescent="0.25">
      <c r="A216" s="94" t="s">
        <v>302</v>
      </c>
      <c r="B216" s="8" t="s">
        <v>42</v>
      </c>
      <c r="C216" s="7">
        <v>43132</v>
      </c>
      <c r="D216" s="239" t="s">
        <v>43</v>
      </c>
      <c r="E216" s="42"/>
      <c r="F216" s="37">
        <v>7</v>
      </c>
      <c r="G216" s="38"/>
      <c r="H216" s="38">
        <v>15</v>
      </c>
      <c r="I216" s="38"/>
      <c r="J216" s="151">
        <v>7</v>
      </c>
      <c r="K216" s="429"/>
    </row>
    <row r="217" spans="1:11" s="2" customFormat="1" ht="13.1" x14ac:dyDescent="0.25">
      <c r="A217" s="94" t="s">
        <v>303</v>
      </c>
      <c r="B217" s="8" t="s">
        <v>42</v>
      </c>
      <c r="C217" s="7">
        <v>43132</v>
      </c>
      <c r="D217" s="239" t="s">
        <v>43</v>
      </c>
      <c r="E217" s="42"/>
      <c r="F217" s="37">
        <v>11</v>
      </c>
      <c r="G217" s="38"/>
      <c r="H217" s="38">
        <v>20</v>
      </c>
      <c r="I217" s="38"/>
      <c r="J217" s="151">
        <v>11</v>
      </c>
      <c r="K217" s="429"/>
    </row>
    <row r="218" spans="1:11" s="2" customFormat="1" x14ac:dyDescent="0.2">
      <c r="A218" s="458" t="s">
        <v>307</v>
      </c>
      <c r="B218" s="65"/>
      <c r="C218" s="66"/>
      <c r="D218" s="117"/>
      <c r="E218" s="76"/>
      <c r="F218" s="73"/>
      <c r="G218" s="154"/>
      <c r="H218" s="154"/>
      <c r="I218" s="154"/>
      <c r="J218" s="155"/>
      <c r="K218" s="429"/>
    </row>
    <row r="219" spans="1:11" s="2" customFormat="1" ht="13.1" x14ac:dyDescent="0.25">
      <c r="A219" s="445" t="s">
        <v>441</v>
      </c>
      <c r="B219" s="185"/>
      <c r="C219" s="229"/>
      <c r="D219" s="185"/>
      <c r="E219" s="377"/>
      <c r="F219" s="364"/>
      <c r="G219" s="365"/>
      <c r="H219" s="365"/>
      <c r="I219" s="365"/>
      <c r="J219" s="366"/>
      <c r="K219" s="429"/>
    </row>
    <row r="220" spans="1:11" s="2" customFormat="1" x14ac:dyDescent="0.2">
      <c r="A220" s="456" t="s">
        <v>412</v>
      </c>
      <c r="B220" s="4" t="s">
        <v>35</v>
      </c>
      <c r="C220" s="22">
        <v>43967</v>
      </c>
      <c r="D220" s="4" t="s">
        <v>36</v>
      </c>
      <c r="E220" s="57">
        <v>114.99</v>
      </c>
      <c r="F220" s="416"/>
      <c r="G220" s="417"/>
      <c r="H220" s="417"/>
      <c r="I220" s="417"/>
      <c r="J220" s="418"/>
      <c r="K220" s="429"/>
    </row>
    <row r="221" spans="1:11" s="2" customFormat="1" x14ac:dyDescent="0.2">
      <c r="A221" s="529" t="s">
        <v>405</v>
      </c>
      <c r="B221" s="530" t="s">
        <v>35</v>
      </c>
      <c r="C221" s="531">
        <v>41821</v>
      </c>
      <c r="D221" s="530" t="s">
        <v>36</v>
      </c>
      <c r="E221" s="532">
        <v>40</v>
      </c>
      <c r="F221" s="533"/>
      <c r="G221" s="534"/>
      <c r="H221" s="534"/>
      <c r="I221" s="534"/>
      <c r="J221" s="535"/>
      <c r="K221" s="429"/>
    </row>
    <row r="222" spans="1:11" s="2" customFormat="1" x14ac:dyDescent="0.2">
      <c r="A222" s="529" t="s">
        <v>406</v>
      </c>
      <c r="B222" s="530" t="s">
        <v>35</v>
      </c>
      <c r="C222" s="531">
        <v>41821</v>
      </c>
      <c r="D222" s="530" t="s">
        <v>36</v>
      </c>
      <c r="E222" s="532">
        <v>20</v>
      </c>
      <c r="F222" s="533"/>
      <c r="G222" s="534"/>
      <c r="H222" s="534"/>
      <c r="I222" s="534"/>
      <c r="J222" s="535"/>
      <c r="K222" s="429"/>
    </row>
    <row r="223" spans="1:11" s="2" customFormat="1" x14ac:dyDescent="0.2">
      <c r="A223" s="97" t="s">
        <v>79</v>
      </c>
      <c r="B223" s="8"/>
      <c r="C223" s="7"/>
      <c r="D223" s="8"/>
      <c r="E223" s="29"/>
      <c r="F223" s="150"/>
      <c r="G223" s="38"/>
      <c r="H223" s="38"/>
      <c r="I223" s="38"/>
      <c r="J223" s="134"/>
      <c r="K223" s="429"/>
    </row>
    <row r="224" spans="1:11" s="2" customFormat="1" ht="13.6" customHeight="1" x14ac:dyDescent="0.2">
      <c r="A224" s="94" t="s">
        <v>80</v>
      </c>
      <c r="B224" s="8"/>
      <c r="C224" s="7"/>
      <c r="D224" s="8"/>
      <c r="E224" s="29"/>
      <c r="F224" s="150"/>
      <c r="G224" s="38"/>
      <c r="H224" s="38"/>
      <c r="I224" s="38"/>
      <c r="J224" s="134"/>
      <c r="K224" s="429"/>
    </row>
    <row r="225" spans="1:29" s="2" customFormat="1" x14ac:dyDescent="0.2">
      <c r="A225" s="471" t="s">
        <v>81</v>
      </c>
      <c r="B225" s="8"/>
      <c r="C225" s="7"/>
      <c r="D225" s="8"/>
      <c r="E225" s="29"/>
      <c r="F225" s="150"/>
      <c r="G225" s="38"/>
      <c r="H225" s="38"/>
      <c r="I225" s="38"/>
      <c r="J225" s="134"/>
      <c r="K225" s="429"/>
    </row>
    <row r="226" spans="1:29" x14ac:dyDescent="0.2">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
      <c r="A227" s="94" t="s">
        <v>285</v>
      </c>
      <c r="B227" s="8" t="s">
        <v>35</v>
      </c>
      <c r="C227" s="7">
        <v>43009</v>
      </c>
      <c r="D227" s="8" t="s">
        <v>36</v>
      </c>
      <c r="E227" s="29">
        <v>60</v>
      </c>
      <c r="F227" s="150"/>
      <c r="G227" s="38"/>
      <c r="H227" s="38"/>
      <c r="I227" s="38"/>
      <c r="J227" s="134"/>
      <c r="K227" s="429"/>
    </row>
    <row r="228" spans="1:29" s="2" customFormat="1" x14ac:dyDescent="0.2">
      <c r="A228" s="458" t="s">
        <v>286</v>
      </c>
      <c r="B228" s="65" t="s">
        <v>35</v>
      </c>
      <c r="C228" s="66">
        <v>43009</v>
      </c>
      <c r="D228" s="65" t="s">
        <v>36</v>
      </c>
      <c r="E228" s="79">
        <v>40</v>
      </c>
      <c r="F228" s="156"/>
      <c r="G228" s="75"/>
      <c r="H228" s="75"/>
      <c r="I228" s="75"/>
      <c r="J228" s="135"/>
      <c r="K228" s="429"/>
    </row>
    <row r="229" spans="1:29" s="2" customFormat="1" ht="13.1" x14ac:dyDescent="0.25">
      <c r="A229" s="223" t="s">
        <v>311</v>
      </c>
      <c r="B229" s="195"/>
      <c r="C229" s="196"/>
      <c r="D229" s="195"/>
      <c r="E229" s="191"/>
      <c r="F229" s="208"/>
      <c r="G229" s="208"/>
      <c r="H229" s="208"/>
      <c r="I229" s="208"/>
      <c r="J229" s="209"/>
      <c r="K229" s="429"/>
    </row>
    <row r="230" spans="1:29" s="2" customFormat="1" x14ac:dyDescent="0.2">
      <c r="A230" s="447" t="s">
        <v>329</v>
      </c>
      <c r="B230" s="24" t="s">
        <v>35</v>
      </c>
      <c r="C230" s="7">
        <v>41365</v>
      </c>
      <c r="D230" s="24" t="s">
        <v>36</v>
      </c>
      <c r="E230" s="43">
        <v>196</v>
      </c>
      <c r="F230" s="45"/>
      <c r="G230" s="45"/>
      <c r="H230" s="45"/>
      <c r="I230" s="45"/>
      <c r="J230" s="163"/>
      <c r="K230" s="429"/>
    </row>
    <row r="231" spans="1:29" s="2" customFormat="1" ht="13.1" x14ac:dyDescent="0.25">
      <c r="A231" s="131" t="s">
        <v>16</v>
      </c>
      <c r="B231" s="8"/>
      <c r="C231" s="7"/>
      <c r="D231" s="8"/>
      <c r="E231" s="42"/>
      <c r="F231" s="41"/>
      <c r="G231" s="41"/>
      <c r="H231" s="41"/>
      <c r="I231" s="41"/>
      <c r="J231" s="151"/>
      <c r="K231" s="429"/>
    </row>
    <row r="232" spans="1:29" s="2" customFormat="1" x14ac:dyDescent="0.2">
      <c r="A232" s="94" t="s">
        <v>16</v>
      </c>
      <c r="B232" s="8" t="s">
        <v>35</v>
      </c>
      <c r="C232" s="16">
        <v>40634</v>
      </c>
      <c r="D232" s="8" t="s">
        <v>36</v>
      </c>
      <c r="E232" s="29">
        <v>106.29</v>
      </c>
      <c r="F232" s="41"/>
      <c r="G232" s="41"/>
      <c r="H232" s="41"/>
      <c r="I232" s="41"/>
      <c r="J232" s="151"/>
      <c r="K232" s="429"/>
    </row>
    <row r="233" spans="1:29" s="2" customFormat="1" x14ac:dyDescent="0.2">
      <c r="A233" s="94" t="s">
        <v>312</v>
      </c>
      <c r="B233" s="8" t="s">
        <v>35</v>
      </c>
      <c r="C233" s="16">
        <v>40469</v>
      </c>
      <c r="D233" s="8" t="s">
        <v>36</v>
      </c>
      <c r="E233" s="29">
        <v>200</v>
      </c>
      <c r="F233" s="41"/>
      <c r="G233" s="41"/>
      <c r="H233" s="41"/>
      <c r="I233" s="41"/>
      <c r="J233" s="151"/>
      <c r="K233" s="429"/>
    </row>
    <row r="234" spans="1:29" s="2" customFormat="1" ht="13.1" x14ac:dyDescent="0.25">
      <c r="A234" s="460" t="s">
        <v>83</v>
      </c>
      <c r="B234" s="8"/>
      <c r="C234" s="16"/>
      <c r="D234" s="8"/>
      <c r="E234" s="29"/>
      <c r="F234" s="41"/>
      <c r="G234" s="41"/>
      <c r="H234" s="41"/>
      <c r="I234" s="41"/>
      <c r="J234" s="151"/>
      <c r="K234" s="429"/>
    </row>
    <row r="235" spans="1:29" s="2" customFormat="1" x14ac:dyDescent="0.2">
      <c r="A235" s="94" t="s">
        <v>84</v>
      </c>
      <c r="B235" s="8" t="s">
        <v>35</v>
      </c>
      <c r="C235" s="16">
        <v>40469</v>
      </c>
      <c r="D235" s="8" t="s">
        <v>36</v>
      </c>
      <c r="E235" s="29">
        <v>14</v>
      </c>
      <c r="F235" s="41"/>
      <c r="G235" s="41"/>
      <c r="H235" s="41"/>
      <c r="I235" s="41"/>
      <c r="J235" s="151"/>
      <c r="K235" s="429"/>
    </row>
    <row r="236" spans="1:29" s="2" customFormat="1" x14ac:dyDescent="0.2">
      <c r="A236" s="94" t="s">
        <v>85</v>
      </c>
      <c r="B236" s="8" t="s">
        <v>35</v>
      </c>
      <c r="C236" s="16">
        <v>40469</v>
      </c>
      <c r="D236" s="8" t="s">
        <v>36</v>
      </c>
      <c r="E236" s="29">
        <v>14</v>
      </c>
      <c r="F236" s="41"/>
      <c r="G236" s="41"/>
      <c r="H236" s="41"/>
      <c r="I236" s="41"/>
      <c r="J236" s="151"/>
      <c r="K236" s="429"/>
    </row>
    <row r="237" spans="1:29" s="2" customFormat="1" x14ac:dyDescent="0.2">
      <c r="A237" s="458" t="s">
        <v>86</v>
      </c>
      <c r="B237" s="65"/>
      <c r="C237" s="78"/>
      <c r="D237" s="65"/>
      <c r="E237" s="79"/>
      <c r="F237" s="154"/>
      <c r="G237" s="154"/>
      <c r="H237" s="154"/>
      <c r="I237" s="154"/>
      <c r="J237" s="155"/>
      <c r="K237" s="429"/>
    </row>
    <row r="238" spans="1:29" s="2" customFormat="1" ht="13.1" x14ac:dyDescent="0.25">
      <c r="A238" s="219" t="s">
        <v>432</v>
      </c>
      <c r="B238" s="211"/>
      <c r="C238" s="211"/>
      <c r="D238" s="213"/>
      <c r="E238" s="213"/>
      <c r="F238" s="208"/>
      <c r="G238" s="208"/>
      <c r="H238" s="208"/>
      <c r="I238" s="208"/>
      <c r="J238" s="209"/>
      <c r="K238" s="429"/>
    </row>
    <row r="239" spans="1:29" s="2" customFormat="1" x14ac:dyDescent="0.2">
      <c r="A239" s="447" t="s">
        <v>176</v>
      </c>
      <c r="B239" s="24"/>
      <c r="C239" s="15">
        <v>41579</v>
      </c>
      <c r="D239" s="48" t="s">
        <v>36</v>
      </c>
      <c r="E239" s="48">
        <v>120</v>
      </c>
      <c r="F239" s="41"/>
      <c r="G239" s="41"/>
      <c r="H239" s="41"/>
      <c r="I239" s="41"/>
      <c r="J239" s="151"/>
      <c r="K239" s="429"/>
    </row>
    <row r="240" spans="1:29" s="2" customFormat="1" x14ac:dyDescent="0.2">
      <c r="A240" s="447" t="s">
        <v>177</v>
      </c>
      <c r="B240" s="24"/>
      <c r="C240" s="15">
        <v>41579</v>
      </c>
      <c r="D240" s="48" t="s">
        <v>36</v>
      </c>
      <c r="E240" s="48">
        <v>60</v>
      </c>
      <c r="F240" s="41"/>
      <c r="G240" s="41"/>
      <c r="H240" s="41"/>
      <c r="I240" s="41"/>
      <c r="J240" s="151"/>
      <c r="K240" s="429"/>
    </row>
    <row r="241" spans="1:29" s="2" customFormat="1" ht="13.1" x14ac:dyDescent="0.25">
      <c r="A241" s="93" t="s">
        <v>442</v>
      </c>
      <c r="B241" s="81"/>
      <c r="C241" s="78">
        <v>43525</v>
      </c>
      <c r="D241" s="117" t="s">
        <v>36</v>
      </c>
      <c r="E241" s="79">
        <v>75</v>
      </c>
      <c r="F241" s="73"/>
      <c r="G241" s="154"/>
      <c r="H241" s="154"/>
      <c r="I241" s="154"/>
      <c r="J241" s="155"/>
      <c r="K241" s="429"/>
    </row>
    <row r="242" spans="1:29" s="2" customFormat="1" ht="13.1" x14ac:dyDescent="0.25">
      <c r="A242" s="223" t="s">
        <v>145</v>
      </c>
      <c r="B242" s="195"/>
      <c r="C242" s="195"/>
      <c r="D242" s="195"/>
      <c r="E242" s="224"/>
      <c r="F242" s="225"/>
      <c r="G242" s="225"/>
      <c r="H242" s="225"/>
      <c r="I242" s="225"/>
      <c r="J242" s="226"/>
      <c r="K242" s="429"/>
    </row>
    <row r="243" spans="1:29" s="2" customFormat="1" x14ac:dyDescent="0.2">
      <c r="A243" s="97" t="s">
        <v>146</v>
      </c>
      <c r="B243" s="8" t="s">
        <v>35</v>
      </c>
      <c r="C243" s="16">
        <v>41395</v>
      </c>
      <c r="D243" s="8" t="s">
        <v>147</v>
      </c>
      <c r="E243" s="50">
        <v>80000</v>
      </c>
      <c r="F243" s="9"/>
      <c r="G243" s="9"/>
      <c r="H243" s="9"/>
      <c r="I243" s="9"/>
      <c r="J243" s="171"/>
      <c r="K243" s="429"/>
    </row>
    <row r="244" spans="1:29" s="2" customFormat="1" x14ac:dyDescent="0.2">
      <c r="A244" s="97" t="s">
        <v>148</v>
      </c>
      <c r="B244" s="8" t="s">
        <v>149</v>
      </c>
      <c r="C244" s="16">
        <v>41395</v>
      </c>
      <c r="D244" s="8" t="s">
        <v>46</v>
      </c>
      <c r="E244" s="50">
        <v>6666.67</v>
      </c>
      <c r="F244" s="9"/>
      <c r="G244" s="9"/>
      <c r="H244" s="9"/>
      <c r="I244" s="9"/>
      <c r="J244" s="171"/>
      <c r="K244" s="429"/>
    </row>
    <row r="245" spans="1:29" x14ac:dyDescent="0.2">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ht="13.1" x14ac:dyDescent="0.25">
      <c r="A246" s="465" t="s">
        <v>309</v>
      </c>
      <c r="B246" s="211"/>
      <c r="C246" s="212"/>
      <c r="D246" s="211"/>
      <c r="E246" s="227"/>
      <c r="F246" s="217"/>
      <c r="G246" s="214"/>
      <c r="H246" s="214"/>
      <c r="I246" s="214"/>
      <c r="J246" s="218"/>
      <c r="K246" s="429"/>
    </row>
    <row r="247" spans="1:29" s="2" customFormat="1" x14ac:dyDescent="0.2">
      <c r="A247" s="447" t="s">
        <v>155</v>
      </c>
      <c r="B247" s="24" t="s">
        <v>35</v>
      </c>
      <c r="C247" s="15">
        <v>41760</v>
      </c>
      <c r="D247" s="24" t="s">
        <v>36</v>
      </c>
      <c r="E247" s="103">
        <v>350</v>
      </c>
      <c r="F247" s="28"/>
      <c r="G247" s="45"/>
      <c r="H247" s="45"/>
      <c r="I247" s="45"/>
      <c r="J247" s="163"/>
      <c r="K247" s="429"/>
    </row>
    <row r="248" spans="1:29" s="2" customFormat="1" x14ac:dyDescent="0.2">
      <c r="A248" s="447" t="s">
        <v>156</v>
      </c>
      <c r="B248" s="52" t="s">
        <v>120</v>
      </c>
      <c r="C248" s="15">
        <v>41760</v>
      </c>
      <c r="D248" s="24" t="s">
        <v>36</v>
      </c>
      <c r="E248" s="103">
        <v>1050</v>
      </c>
      <c r="F248" s="28"/>
      <c r="G248" s="45"/>
      <c r="H248" s="45"/>
      <c r="I248" s="45"/>
      <c r="J248" s="163"/>
      <c r="K248" s="429"/>
    </row>
    <row r="249" spans="1:29" s="2" customFormat="1" x14ac:dyDescent="0.2">
      <c r="A249" s="447" t="s">
        <v>157</v>
      </c>
      <c r="B249" s="24" t="s">
        <v>35</v>
      </c>
      <c r="C249" s="15">
        <v>41760</v>
      </c>
      <c r="D249" s="24" t="s">
        <v>36</v>
      </c>
      <c r="E249" s="103">
        <v>1750</v>
      </c>
      <c r="F249" s="28"/>
      <c r="G249" s="45"/>
      <c r="H249" s="45"/>
      <c r="I249" s="45"/>
      <c r="J249" s="163"/>
      <c r="K249" s="429"/>
    </row>
    <row r="250" spans="1:29" s="2" customFormat="1" x14ac:dyDescent="0.2">
      <c r="A250" s="447" t="s">
        <v>158</v>
      </c>
      <c r="B250" s="24" t="s">
        <v>35</v>
      </c>
      <c r="C250" s="15">
        <v>41760</v>
      </c>
      <c r="D250" s="24" t="s">
        <v>36</v>
      </c>
      <c r="E250" s="103">
        <v>2450</v>
      </c>
      <c r="F250" s="28"/>
      <c r="G250" s="45"/>
      <c r="H250" s="45"/>
      <c r="I250" s="45"/>
      <c r="J250" s="163"/>
      <c r="K250" s="429"/>
    </row>
    <row r="251" spans="1:29" s="2" customFormat="1" x14ac:dyDescent="0.2">
      <c r="A251" s="447" t="s">
        <v>159</v>
      </c>
      <c r="B251" s="24" t="s">
        <v>35</v>
      </c>
      <c r="C251" s="15">
        <v>41760</v>
      </c>
      <c r="D251" s="24" t="s">
        <v>36</v>
      </c>
      <c r="E251" s="103">
        <v>3150</v>
      </c>
      <c r="F251" s="28"/>
      <c r="G251" s="45"/>
      <c r="H251" s="45"/>
      <c r="I251" s="45"/>
      <c r="J251" s="163"/>
      <c r="K251" s="429"/>
    </row>
    <row r="252" spans="1:29" s="2" customFormat="1" x14ac:dyDescent="0.2">
      <c r="A252" s="447" t="s">
        <v>160</v>
      </c>
      <c r="B252" s="24" t="s">
        <v>35</v>
      </c>
      <c r="C252" s="15">
        <v>41760</v>
      </c>
      <c r="D252" s="24" t="s">
        <v>36</v>
      </c>
      <c r="E252" s="103">
        <v>4375</v>
      </c>
      <c r="F252" s="28"/>
      <c r="G252" s="45"/>
      <c r="H252" s="45"/>
      <c r="I252" s="45"/>
      <c r="J252" s="163"/>
      <c r="K252" s="429"/>
    </row>
    <row r="253" spans="1:29" s="2" customFormat="1" x14ac:dyDescent="0.2">
      <c r="A253" s="447" t="s">
        <v>161</v>
      </c>
      <c r="B253" s="24" t="s">
        <v>35</v>
      </c>
      <c r="C253" s="15">
        <v>41760</v>
      </c>
      <c r="D253" s="24" t="s">
        <v>36</v>
      </c>
      <c r="E253" s="103">
        <v>6125</v>
      </c>
      <c r="F253" s="28"/>
      <c r="G253" s="45"/>
      <c r="H253" s="45"/>
      <c r="I253" s="45"/>
      <c r="J253" s="163"/>
      <c r="K253" s="429"/>
    </row>
    <row r="254" spans="1:29" s="2" customFormat="1" x14ac:dyDescent="0.2">
      <c r="A254" s="447" t="s">
        <v>162</v>
      </c>
      <c r="B254" s="24" t="s">
        <v>35</v>
      </c>
      <c r="C254" s="15">
        <v>41760</v>
      </c>
      <c r="D254" s="24" t="s">
        <v>36</v>
      </c>
      <c r="E254" s="103" t="s">
        <v>183</v>
      </c>
      <c r="F254" s="28"/>
      <c r="G254" s="45"/>
      <c r="H254" s="45"/>
      <c r="I254" s="45"/>
      <c r="J254" s="163"/>
      <c r="K254" s="429"/>
    </row>
    <row r="255" spans="1:29" s="2" customFormat="1" x14ac:dyDescent="0.2">
      <c r="A255" s="447" t="s">
        <v>163</v>
      </c>
      <c r="B255" s="24" t="s">
        <v>35</v>
      </c>
      <c r="C255" s="15">
        <v>41760</v>
      </c>
      <c r="D255" s="24" t="s">
        <v>36</v>
      </c>
      <c r="E255" s="103" t="s">
        <v>183</v>
      </c>
      <c r="F255" s="28"/>
      <c r="G255" s="45"/>
      <c r="H255" s="45"/>
      <c r="I255" s="45"/>
      <c r="J255" s="163"/>
      <c r="K255" s="429"/>
    </row>
    <row r="256" spans="1:29" s="2" customFormat="1" x14ac:dyDescent="0.2">
      <c r="A256" s="447" t="s">
        <v>164</v>
      </c>
      <c r="B256" s="24" t="s">
        <v>35</v>
      </c>
      <c r="C256" s="15">
        <v>41760</v>
      </c>
      <c r="D256" s="24" t="s">
        <v>36</v>
      </c>
      <c r="E256" s="103" t="s">
        <v>183</v>
      </c>
      <c r="F256" s="28"/>
      <c r="G256" s="45"/>
      <c r="H256" s="45" t="s">
        <v>106</v>
      </c>
      <c r="I256" s="45"/>
      <c r="J256" s="163"/>
      <c r="K256" s="429"/>
    </row>
    <row r="257" spans="1:11" s="2" customFormat="1" x14ac:dyDescent="0.2">
      <c r="A257" s="447" t="s">
        <v>182</v>
      </c>
      <c r="B257" s="24" t="s">
        <v>35</v>
      </c>
      <c r="C257" s="15">
        <v>41760</v>
      </c>
      <c r="D257" s="24" t="s">
        <v>36</v>
      </c>
      <c r="E257" s="103" t="s">
        <v>183</v>
      </c>
      <c r="F257" s="28"/>
      <c r="G257" s="45"/>
      <c r="H257" s="45"/>
      <c r="I257" s="45"/>
      <c r="J257" s="163"/>
      <c r="K257" s="429"/>
    </row>
    <row r="258" spans="1:11" s="2" customFormat="1" x14ac:dyDescent="0.2">
      <c r="A258" s="466"/>
      <c r="B258" s="101" t="s">
        <v>180</v>
      </c>
      <c r="C258" s="87"/>
      <c r="D258" s="81"/>
      <c r="E258" s="102"/>
      <c r="F258" s="173"/>
      <c r="G258" s="174"/>
      <c r="H258" s="174"/>
      <c r="I258" s="174"/>
      <c r="J258" s="175"/>
      <c r="K258" s="429"/>
    </row>
    <row r="259" spans="1:11" s="2" customFormat="1" ht="13.1" x14ac:dyDescent="0.25">
      <c r="A259" s="465" t="s">
        <v>267</v>
      </c>
      <c r="B259" s="211"/>
      <c r="C259" s="212"/>
      <c r="D259" s="211"/>
      <c r="E259" s="227"/>
      <c r="F259" s="217"/>
      <c r="G259" s="214"/>
      <c r="H259" s="214"/>
      <c r="I259" s="214"/>
      <c r="J259" s="218"/>
      <c r="K259" s="429"/>
    </row>
    <row r="260" spans="1:11" s="2" customFormat="1" x14ac:dyDescent="0.2">
      <c r="A260" s="473" t="s">
        <v>269</v>
      </c>
      <c r="B260" s="368" t="s">
        <v>270</v>
      </c>
      <c r="C260" s="369">
        <v>42855</v>
      </c>
      <c r="D260" s="368" t="s">
        <v>268</v>
      </c>
      <c r="E260" s="370">
        <v>12500</v>
      </c>
      <c r="F260" s="371"/>
      <c r="G260" s="372"/>
      <c r="H260" s="372"/>
      <c r="I260" s="372"/>
      <c r="J260" s="373"/>
      <c r="K260" s="429"/>
    </row>
    <row r="261" spans="1:11" s="2" customFormat="1" x14ac:dyDescent="0.2">
      <c r="A261" s="5"/>
      <c r="B261" s="8"/>
      <c r="C261" s="8"/>
      <c r="D261" s="8"/>
      <c r="E261" s="5"/>
      <c r="F261" s="11"/>
      <c r="G261" s="474"/>
      <c r="H261" s="474"/>
      <c r="I261" s="474"/>
      <c r="J261" s="474"/>
      <c r="K261" s="429"/>
    </row>
    <row r="262" spans="1:11" s="2" customFormat="1" ht="17.7" x14ac:dyDescent="0.3">
      <c r="A262" s="104" t="s">
        <v>353</v>
      </c>
      <c r="B262" s="105" t="s">
        <v>352</v>
      </c>
      <c r="C262" s="106"/>
      <c r="D262" s="115"/>
      <c r="E262" s="107"/>
      <c r="F262" s="1062" t="s">
        <v>121</v>
      </c>
      <c r="G262" s="1064"/>
      <c r="H262" s="1064"/>
      <c r="I262" s="1064"/>
      <c r="J262" s="1063"/>
      <c r="K262" s="429"/>
    </row>
    <row r="263" spans="1:11" s="2" customFormat="1" ht="13.1" x14ac:dyDescent="0.25">
      <c r="A263" s="108"/>
      <c r="B263" s="116" t="s">
        <v>90</v>
      </c>
      <c r="C263" s="116" t="s">
        <v>30</v>
      </c>
      <c r="D263" s="116" t="s">
        <v>65</v>
      </c>
      <c r="E263" s="463" t="s">
        <v>32</v>
      </c>
      <c r="F263" s="111" t="s">
        <v>209</v>
      </c>
      <c r="G263" s="113" t="s">
        <v>33</v>
      </c>
      <c r="H263" s="111">
        <v>2</v>
      </c>
      <c r="I263" s="113"/>
      <c r="J263" s="137" t="s">
        <v>210</v>
      </c>
      <c r="K263" s="429"/>
    </row>
    <row r="264" spans="1:11" s="2" customFormat="1" ht="13.1" x14ac:dyDescent="0.25">
      <c r="A264" s="223" t="s">
        <v>384</v>
      </c>
      <c r="B264" s="201"/>
      <c r="C264" s="201"/>
      <c r="D264" s="195"/>
      <c r="E264" s="207"/>
      <c r="F264" s="192"/>
      <c r="G264" s="193"/>
      <c r="H264" s="193"/>
      <c r="I264" s="193"/>
      <c r="J264" s="194"/>
      <c r="K264" s="429"/>
    </row>
    <row r="265" spans="1:11" s="2" customFormat="1" x14ac:dyDescent="0.2">
      <c r="A265" s="475" t="s">
        <v>347</v>
      </c>
      <c r="B265" s="298" t="s">
        <v>35</v>
      </c>
      <c r="C265" s="408">
        <v>43556</v>
      </c>
      <c r="D265" s="4" t="s">
        <v>350</v>
      </c>
      <c r="E265" s="330">
        <v>4.29</v>
      </c>
      <c r="F265" s="416"/>
      <c r="G265" s="417"/>
      <c r="H265" s="417"/>
      <c r="I265" s="417"/>
      <c r="J265" s="418"/>
      <c r="K265" s="429"/>
    </row>
    <row r="266" spans="1:11" s="8" customFormat="1" x14ac:dyDescent="0.2">
      <c r="A266" s="475" t="s">
        <v>348</v>
      </c>
      <c r="B266" s="298" t="s">
        <v>35</v>
      </c>
      <c r="C266" s="408">
        <v>43556</v>
      </c>
      <c r="D266" s="4" t="s">
        <v>350</v>
      </c>
      <c r="E266" s="330">
        <v>4.76</v>
      </c>
      <c r="F266" s="416"/>
      <c r="G266" s="417"/>
      <c r="H266" s="417"/>
      <c r="I266" s="417"/>
      <c r="J266" s="418"/>
      <c r="K266" s="429"/>
    </row>
    <row r="267" spans="1:11" s="8" customFormat="1" x14ac:dyDescent="0.2">
      <c r="A267" s="476" t="s">
        <v>349</v>
      </c>
      <c r="B267" s="368" t="s">
        <v>35</v>
      </c>
      <c r="C267" s="419">
        <v>43556</v>
      </c>
      <c r="D267" s="120" t="s">
        <v>36</v>
      </c>
      <c r="E267" s="122">
        <v>19.77</v>
      </c>
      <c r="F267" s="420"/>
      <c r="G267" s="421"/>
      <c r="H267" s="421"/>
      <c r="I267" s="421"/>
      <c r="J267" s="422"/>
      <c r="K267" s="429"/>
    </row>
    <row r="268" spans="1:11" s="8" customFormat="1" x14ac:dyDescent="0.2">
      <c r="A268" s="5"/>
      <c r="E268" s="5"/>
      <c r="F268" s="11"/>
      <c r="G268" s="474"/>
      <c r="H268" s="474"/>
      <c r="I268" s="474"/>
      <c r="J268" s="474"/>
      <c r="K268" s="429"/>
    </row>
    <row r="269" spans="1:11" s="8" customFormat="1" x14ac:dyDescent="0.2">
      <c r="A269" s="2"/>
      <c r="E269" s="5"/>
      <c r="F269" s="11"/>
      <c r="G269" s="474"/>
      <c r="H269" s="474"/>
      <c r="I269" s="474"/>
      <c r="J269" s="474"/>
      <c r="K269" s="429"/>
    </row>
    <row r="274" spans="1:11" s="8" customFormat="1" x14ac:dyDescent="0.2">
      <c r="A274" s="2"/>
      <c r="E274" s="5"/>
      <c r="F274" s="11"/>
      <c r="G274" s="474"/>
      <c r="H274" s="474"/>
      <c r="I274" s="474"/>
      <c r="J274" s="474"/>
      <c r="K274" s="429"/>
    </row>
    <row r="275" spans="1:11" s="8" customFormat="1" x14ac:dyDescent="0.2">
      <c r="A275" s="2"/>
      <c r="E275" s="5"/>
      <c r="F275" s="11"/>
      <c r="G275" s="474"/>
      <c r="H275" s="474"/>
      <c r="I275" s="474"/>
      <c r="J275" s="474"/>
      <c r="K275" s="429"/>
    </row>
    <row r="276" spans="1:11" s="8" customFormat="1" x14ac:dyDescent="0.2">
      <c r="A276" s="2"/>
      <c r="E276" s="5"/>
      <c r="F276" s="11"/>
      <c r="G276" s="474"/>
      <c r="H276" s="474"/>
      <c r="I276" s="474"/>
      <c r="J276" s="474"/>
      <c r="K276" s="429"/>
    </row>
    <row r="277" spans="1:11" s="8" customFormat="1" x14ac:dyDescent="0.2">
      <c r="A277" s="2"/>
      <c r="E277" s="5"/>
      <c r="F277" s="11"/>
      <c r="G277" s="474"/>
      <c r="H277" s="474"/>
      <c r="I277" s="474"/>
      <c r="J277" s="474"/>
      <c r="K277" s="429"/>
    </row>
    <row r="278" spans="1:11" s="8" customFormat="1" x14ac:dyDescent="0.2">
      <c r="A278" s="2"/>
      <c r="E278" s="5"/>
      <c r="F278" s="11"/>
      <c r="G278" s="474"/>
      <c r="H278" s="474"/>
      <c r="I278" s="474"/>
      <c r="J278" s="474"/>
      <c r="K278" s="429"/>
    </row>
    <row r="279" spans="1:11" s="8" customFormat="1" x14ac:dyDescent="0.2">
      <c r="A279" s="2"/>
      <c r="E279" s="5"/>
      <c r="F279" s="11"/>
      <c r="G279" s="474"/>
      <c r="H279" s="474"/>
      <c r="I279" s="474"/>
      <c r="J279" s="474"/>
      <c r="K279" s="429"/>
    </row>
    <row r="280" spans="1:11" s="8" customFormat="1" x14ac:dyDescent="0.2">
      <c r="A280" s="2"/>
      <c r="E280" s="5"/>
      <c r="F280" s="11"/>
      <c r="G280" s="474"/>
      <c r="H280" s="474"/>
      <c r="I280" s="474"/>
      <c r="J280" s="474"/>
      <c r="K280" s="429"/>
    </row>
    <row r="281" spans="1:11" s="8" customFormat="1" x14ac:dyDescent="0.2">
      <c r="A281" s="2"/>
      <c r="E281" s="5"/>
      <c r="F281" s="11"/>
      <c r="G281" s="474"/>
      <c r="H281" s="474"/>
      <c r="I281" s="474"/>
      <c r="J281" s="474"/>
      <c r="K281" s="429"/>
    </row>
    <row r="282" spans="1:11" s="8" customFormat="1" x14ac:dyDescent="0.2">
      <c r="A282" s="2"/>
      <c r="E282" s="5"/>
      <c r="F282" s="11"/>
      <c r="G282" s="474"/>
      <c r="H282" s="474"/>
      <c r="I282" s="474"/>
      <c r="J282" s="474"/>
      <c r="K282" s="429"/>
    </row>
    <row r="283" spans="1:11" s="8" customFormat="1" x14ac:dyDescent="0.2">
      <c r="A283" s="2"/>
      <c r="E283" s="5"/>
      <c r="F283" s="11"/>
      <c r="G283" s="474"/>
      <c r="H283" s="474"/>
      <c r="I283" s="474"/>
      <c r="J283" s="474"/>
      <c r="K283" s="429"/>
    </row>
    <row r="284" spans="1:11" s="8" customFormat="1" x14ac:dyDescent="0.2">
      <c r="A284" s="2"/>
      <c r="E284" s="5"/>
      <c r="F284" s="11"/>
      <c r="G284" s="474"/>
      <c r="H284" s="474"/>
      <c r="I284" s="474"/>
      <c r="J284" s="474"/>
      <c r="K284" s="429"/>
    </row>
    <row r="285" spans="1:11" s="8" customFormat="1" x14ac:dyDescent="0.2">
      <c r="A285" s="2"/>
      <c r="E285" s="5"/>
      <c r="F285" s="11"/>
      <c r="G285" s="474"/>
      <c r="H285" s="474"/>
      <c r="I285" s="474"/>
      <c r="J285" s="474"/>
      <c r="K285" s="429"/>
    </row>
    <row r="286" spans="1:11" s="8" customFormat="1" x14ac:dyDescent="0.2">
      <c r="A286" s="2"/>
      <c r="E286" s="5"/>
      <c r="F286" s="11"/>
      <c r="G286" s="474"/>
      <c r="H286" s="474"/>
      <c r="I286" s="474"/>
      <c r="J286" s="474"/>
      <c r="K286" s="429"/>
    </row>
    <row r="287" spans="1:11" s="8" customFormat="1" x14ac:dyDescent="0.2">
      <c r="A287" s="2"/>
      <c r="E287" s="5"/>
      <c r="F287" s="11"/>
      <c r="G287" s="474"/>
      <c r="H287" s="474"/>
      <c r="I287" s="474"/>
      <c r="J287" s="474"/>
      <c r="K287" s="429"/>
    </row>
    <row r="288" spans="1:11" s="8" customFormat="1" x14ac:dyDescent="0.2">
      <c r="A288" s="2"/>
      <c r="E288" s="5"/>
      <c r="F288" s="11"/>
      <c r="G288" s="474"/>
      <c r="H288" s="474"/>
      <c r="I288" s="474"/>
      <c r="J288" s="474"/>
      <c r="K288" s="429"/>
    </row>
    <row r="289" spans="1:11" s="8" customFormat="1" x14ac:dyDescent="0.2">
      <c r="A289" s="2"/>
      <c r="E289" s="5"/>
      <c r="F289" s="11"/>
      <c r="G289" s="474"/>
      <c r="H289" s="474"/>
      <c r="I289" s="474"/>
      <c r="J289" s="474"/>
      <c r="K289" s="429"/>
    </row>
    <row r="290" spans="1:11" s="8" customFormat="1" x14ac:dyDescent="0.2">
      <c r="A290" s="2"/>
      <c r="E290" s="5"/>
      <c r="F290" s="11"/>
      <c r="G290" s="474"/>
      <c r="H290" s="474"/>
      <c r="I290" s="474"/>
      <c r="J290" s="474"/>
      <c r="K290" s="429"/>
    </row>
    <row r="291" spans="1:11" s="8" customFormat="1" x14ac:dyDescent="0.2">
      <c r="A291" s="2"/>
      <c r="E291" s="5"/>
      <c r="F291" s="11"/>
      <c r="G291" s="474"/>
      <c r="H291" s="474"/>
      <c r="I291" s="474"/>
      <c r="J291" s="474"/>
      <c r="K291" s="429"/>
    </row>
    <row r="292" spans="1:11" s="8" customFormat="1" x14ac:dyDescent="0.2">
      <c r="A292" s="2"/>
      <c r="E292" s="5"/>
      <c r="F292" s="11"/>
      <c r="G292" s="474"/>
      <c r="H292" s="474"/>
      <c r="I292" s="474"/>
      <c r="J292" s="474"/>
      <c r="K292" s="429"/>
    </row>
    <row r="293" spans="1:11" s="8" customFormat="1" x14ac:dyDescent="0.2">
      <c r="A293" s="2"/>
      <c r="E293" s="5"/>
      <c r="F293" s="11"/>
      <c r="G293" s="474"/>
      <c r="H293" s="474"/>
      <c r="I293" s="474"/>
      <c r="J293" s="474"/>
      <c r="K293" s="429"/>
    </row>
    <row r="294" spans="1:11" s="8" customFormat="1" x14ac:dyDescent="0.2">
      <c r="A294" s="2"/>
      <c r="E294" s="5"/>
      <c r="F294" s="11"/>
      <c r="G294" s="474"/>
      <c r="H294" s="474"/>
      <c r="I294" s="474"/>
      <c r="J294" s="474"/>
      <c r="K294" s="429"/>
    </row>
    <row r="295" spans="1:11" s="8" customFormat="1" x14ac:dyDescent="0.2">
      <c r="A295" s="2"/>
      <c r="E295" s="5"/>
      <c r="F295" s="11"/>
      <c r="G295" s="474"/>
      <c r="H295" s="474"/>
      <c r="I295" s="474"/>
      <c r="J295" s="474"/>
      <c r="K295" s="429"/>
    </row>
    <row r="296" spans="1:11" s="8" customFormat="1" x14ac:dyDescent="0.2">
      <c r="A296" s="2"/>
      <c r="E296" s="5"/>
      <c r="F296" s="11"/>
      <c r="G296" s="474"/>
      <c r="H296" s="474"/>
      <c r="I296" s="474"/>
      <c r="J296" s="474"/>
      <c r="K296" s="429"/>
    </row>
    <row r="297" spans="1:11" s="8" customFormat="1" x14ac:dyDescent="0.2">
      <c r="A297" s="2"/>
      <c r="E297" s="5"/>
      <c r="F297" s="11"/>
      <c r="G297" s="474"/>
      <c r="H297" s="474"/>
      <c r="I297" s="474"/>
      <c r="J297" s="474"/>
      <c r="K297" s="429"/>
    </row>
    <row r="298" spans="1:11" s="8" customFormat="1" x14ac:dyDescent="0.2">
      <c r="A298" s="2"/>
      <c r="E298" s="5"/>
      <c r="F298" s="11"/>
      <c r="G298" s="474"/>
      <c r="H298" s="474"/>
      <c r="I298" s="474"/>
      <c r="J298" s="474"/>
      <c r="K298" s="429"/>
    </row>
    <row r="299" spans="1:11" s="8" customFormat="1" x14ac:dyDescent="0.2">
      <c r="A299" s="2"/>
      <c r="E299" s="5"/>
      <c r="F299" s="11"/>
      <c r="G299" s="474"/>
      <c r="H299" s="474"/>
      <c r="I299" s="474"/>
      <c r="J299" s="474"/>
      <c r="K299" s="429"/>
    </row>
    <row r="300" spans="1:11" s="8" customFormat="1" x14ac:dyDescent="0.2">
      <c r="A300" s="2"/>
      <c r="E300" s="5"/>
      <c r="F300" s="11"/>
      <c r="G300" s="474"/>
      <c r="H300" s="474"/>
      <c r="I300" s="474"/>
      <c r="J300" s="474"/>
      <c r="K300" s="429"/>
    </row>
    <row r="301" spans="1:11" s="8" customFormat="1" x14ac:dyDescent="0.2">
      <c r="A301" s="2"/>
      <c r="E301" s="5"/>
      <c r="F301" s="11"/>
      <c r="G301" s="474"/>
      <c r="H301" s="474"/>
      <c r="I301" s="474"/>
      <c r="J301" s="474"/>
      <c r="K301" s="429"/>
    </row>
    <row r="302" spans="1:11" s="8" customFormat="1" x14ac:dyDescent="0.2">
      <c r="A302" s="2"/>
      <c r="E302" s="5"/>
      <c r="F302" s="11"/>
      <c r="G302" s="474"/>
      <c r="H302" s="474"/>
      <c r="I302" s="474"/>
      <c r="J302" s="474"/>
      <c r="K302" s="429"/>
    </row>
    <row r="303" spans="1:11" s="8" customFormat="1" x14ac:dyDescent="0.2">
      <c r="A303" s="2"/>
      <c r="E303" s="5"/>
      <c r="F303" s="11"/>
      <c r="G303" s="474"/>
      <c r="H303" s="474"/>
      <c r="I303" s="474"/>
      <c r="J303" s="474"/>
      <c r="K303" s="429"/>
    </row>
    <row r="304" spans="1:11" s="8" customFormat="1" x14ac:dyDescent="0.2">
      <c r="A304" s="2"/>
      <c r="E304" s="5"/>
      <c r="F304" s="11"/>
      <c r="G304" s="474"/>
      <c r="H304" s="474"/>
      <c r="I304" s="474"/>
      <c r="J304" s="474"/>
      <c r="K304" s="429"/>
    </row>
    <row r="305" spans="1:11" s="8" customFormat="1" x14ac:dyDescent="0.2">
      <c r="A305" s="2"/>
      <c r="E305" s="5"/>
      <c r="F305" s="11"/>
      <c r="G305" s="474"/>
      <c r="H305" s="474"/>
      <c r="I305" s="474"/>
      <c r="J305" s="474"/>
      <c r="K305" s="429"/>
    </row>
    <row r="306" spans="1:11" s="8" customFormat="1" x14ac:dyDescent="0.2">
      <c r="A306" s="2"/>
      <c r="E306" s="5"/>
      <c r="F306" s="11"/>
      <c r="G306" s="474"/>
      <c r="H306" s="474"/>
      <c r="I306" s="474"/>
      <c r="J306" s="474"/>
      <c r="K306" s="429"/>
    </row>
    <row r="307" spans="1:11" s="8" customFormat="1" x14ac:dyDescent="0.2">
      <c r="A307" s="2"/>
      <c r="E307" s="5"/>
      <c r="F307" s="11"/>
      <c r="G307" s="474"/>
      <c r="H307" s="474"/>
      <c r="I307" s="474"/>
      <c r="J307" s="474"/>
      <c r="K307" s="429"/>
    </row>
    <row r="308" spans="1:11" s="8" customFormat="1" x14ac:dyDescent="0.2">
      <c r="A308" s="2"/>
      <c r="E308" s="5"/>
      <c r="F308" s="11"/>
      <c r="G308" s="474"/>
      <c r="H308" s="474"/>
      <c r="I308" s="474"/>
      <c r="J308" s="474"/>
      <c r="K308" s="429"/>
    </row>
    <row r="309" spans="1:11" s="8" customFormat="1" x14ac:dyDescent="0.2">
      <c r="A309" s="2"/>
      <c r="E309" s="5"/>
      <c r="F309" s="11"/>
      <c r="G309" s="474"/>
      <c r="H309" s="474"/>
      <c r="I309" s="474"/>
      <c r="J309" s="474"/>
      <c r="K309" s="429"/>
    </row>
    <row r="310" spans="1:11" s="8" customFormat="1" x14ac:dyDescent="0.2">
      <c r="A310" s="2"/>
      <c r="E310" s="5"/>
      <c r="F310" s="11"/>
      <c r="G310" s="474"/>
      <c r="H310" s="474"/>
      <c r="I310" s="474"/>
      <c r="J310" s="474"/>
      <c r="K310" s="429"/>
    </row>
    <row r="311" spans="1:11" s="8" customFormat="1" x14ac:dyDescent="0.2">
      <c r="A311" s="2"/>
      <c r="E311" s="5"/>
      <c r="F311" s="11"/>
      <c r="G311" s="474"/>
      <c r="H311" s="474"/>
      <c r="I311" s="474"/>
      <c r="J311" s="474"/>
      <c r="K311" s="429"/>
    </row>
    <row r="312" spans="1:11" s="8" customFormat="1" x14ac:dyDescent="0.2">
      <c r="A312" s="2"/>
      <c r="E312" s="5"/>
      <c r="F312" s="11"/>
      <c r="G312" s="474"/>
      <c r="H312" s="474"/>
      <c r="I312" s="474"/>
      <c r="J312" s="474"/>
      <c r="K312" s="429"/>
    </row>
    <row r="313" spans="1:11" s="8" customFormat="1" x14ac:dyDescent="0.2">
      <c r="A313" s="2"/>
      <c r="E313" s="5"/>
      <c r="F313" s="11"/>
      <c r="G313" s="474"/>
      <c r="H313" s="474"/>
      <c r="I313" s="474"/>
      <c r="J313" s="474"/>
      <c r="K313" s="429"/>
    </row>
    <row r="314" spans="1:11" s="8" customFormat="1" x14ac:dyDescent="0.2">
      <c r="A314" s="2"/>
      <c r="E314" s="5"/>
      <c r="F314" s="11"/>
      <c r="G314" s="474"/>
      <c r="H314" s="474"/>
      <c r="I314" s="474"/>
      <c r="J314" s="474"/>
      <c r="K314" s="429"/>
    </row>
    <row r="315" spans="1:11" s="8" customFormat="1" x14ac:dyDescent="0.2">
      <c r="A315" s="2"/>
      <c r="E315" s="5"/>
      <c r="F315" s="11"/>
      <c r="G315" s="474"/>
      <c r="H315" s="474"/>
      <c r="I315" s="474"/>
      <c r="J315" s="474"/>
      <c r="K315" s="429"/>
    </row>
    <row r="316" spans="1:11" s="8" customFormat="1" x14ac:dyDescent="0.2">
      <c r="A316" s="2"/>
      <c r="E316" s="5"/>
      <c r="F316" s="11"/>
      <c r="G316" s="474"/>
      <c r="H316" s="474"/>
      <c r="I316" s="474"/>
      <c r="J316" s="474"/>
      <c r="K316" s="429"/>
    </row>
    <row r="317" spans="1:11" s="8" customFormat="1" x14ac:dyDescent="0.2">
      <c r="A317" s="2"/>
      <c r="E317" s="5"/>
      <c r="F317" s="11"/>
      <c r="G317" s="474"/>
      <c r="H317" s="474"/>
      <c r="I317" s="474"/>
      <c r="J317" s="474"/>
      <c r="K317" s="429"/>
    </row>
    <row r="318" spans="1:11" s="8" customFormat="1" x14ac:dyDescent="0.2">
      <c r="A318" s="2"/>
      <c r="E318" s="5"/>
      <c r="F318" s="11"/>
      <c r="G318" s="474"/>
      <c r="H318" s="474"/>
      <c r="I318" s="474"/>
      <c r="J318" s="474"/>
      <c r="K318" s="429"/>
    </row>
    <row r="319" spans="1:11" s="8" customFormat="1" x14ac:dyDescent="0.2">
      <c r="A319" s="2"/>
      <c r="E319" s="5"/>
      <c r="F319" s="11"/>
      <c r="G319" s="474"/>
      <c r="H319" s="474"/>
      <c r="I319" s="474"/>
      <c r="J319" s="474"/>
      <c r="K319" s="429"/>
    </row>
    <row r="320" spans="1:11" s="8" customFormat="1" x14ac:dyDescent="0.2">
      <c r="A320" s="2"/>
      <c r="E320" s="5"/>
      <c r="F320" s="11"/>
      <c r="G320" s="474"/>
      <c r="H320" s="474"/>
      <c r="I320" s="474"/>
      <c r="J320" s="474"/>
      <c r="K320" s="429"/>
    </row>
    <row r="321" spans="1:11" s="8" customFormat="1" x14ac:dyDescent="0.2">
      <c r="A321" s="2"/>
      <c r="E321" s="5"/>
      <c r="F321" s="11"/>
      <c r="G321" s="474"/>
      <c r="H321" s="474"/>
      <c r="I321" s="474"/>
      <c r="J321" s="474"/>
      <c r="K321" s="429"/>
    </row>
    <row r="322" spans="1:11" s="8" customFormat="1" x14ac:dyDescent="0.2">
      <c r="A322" s="2"/>
      <c r="E322" s="5"/>
      <c r="F322" s="11"/>
      <c r="G322" s="474"/>
      <c r="H322" s="474"/>
      <c r="I322" s="474"/>
      <c r="J322" s="474"/>
      <c r="K322" s="429"/>
    </row>
    <row r="323" spans="1:11" s="8" customFormat="1" x14ac:dyDescent="0.2">
      <c r="A323" s="2"/>
      <c r="E323" s="5"/>
      <c r="F323" s="11"/>
      <c r="G323" s="474"/>
      <c r="H323" s="474"/>
      <c r="I323" s="474"/>
      <c r="J323" s="474"/>
      <c r="K323" s="429"/>
    </row>
    <row r="324" spans="1:11" s="8" customFormat="1" x14ac:dyDescent="0.2">
      <c r="A324" s="2"/>
      <c r="E324" s="5"/>
      <c r="F324" s="11"/>
      <c r="G324" s="474"/>
      <c r="H324" s="474"/>
      <c r="I324" s="474"/>
      <c r="J324" s="474"/>
      <c r="K324" s="429"/>
    </row>
    <row r="325" spans="1:11" s="8" customFormat="1" x14ac:dyDescent="0.2">
      <c r="A325" s="2"/>
      <c r="E325" s="5"/>
      <c r="F325" s="11"/>
      <c r="G325" s="474"/>
      <c r="H325" s="474"/>
      <c r="I325" s="474"/>
      <c r="J325" s="474"/>
      <c r="K325" s="429"/>
    </row>
    <row r="326" spans="1:11" s="8" customFormat="1" x14ac:dyDescent="0.2">
      <c r="A326" s="2"/>
      <c r="E326" s="5"/>
      <c r="F326" s="11"/>
      <c r="G326" s="474"/>
      <c r="H326" s="474"/>
      <c r="I326" s="474"/>
      <c r="J326" s="474"/>
      <c r="K326" s="429"/>
    </row>
    <row r="327" spans="1:11" s="8" customFormat="1" x14ac:dyDescent="0.2">
      <c r="A327" s="2"/>
      <c r="E327" s="5"/>
      <c r="F327" s="11"/>
      <c r="G327" s="474"/>
      <c r="H327" s="474"/>
      <c r="I327" s="474"/>
      <c r="J327" s="474"/>
      <c r="K327" s="429"/>
    </row>
    <row r="328" spans="1:11" s="8" customFormat="1" x14ac:dyDescent="0.2">
      <c r="A328" s="2"/>
      <c r="E328" s="5"/>
      <c r="F328" s="11"/>
      <c r="G328" s="474"/>
      <c r="H328" s="474"/>
      <c r="I328" s="474"/>
      <c r="J328" s="474"/>
      <c r="K328" s="429"/>
    </row>
    <row r="329" spans="1:11" s="8" customFormat="1" x14ac:dyDescent="0.2">
      <c r="A329" s="2"/>
      <c r="E329" s="5"/>
      <c r="F329" s="11"/>
      <c r="G329" s="474"/>
      <c r="H329" s="474"/>
      <c r="I329" s="474"/>
      <c r="J329" s="474"/>
      <c r="K329" s="429"/>
    </row>
    <row r="330" spans="1:11" s="8" customFormat="1" x14ac:dyDescent="0.2">
      <c r="A330" s="2"/>
      <c r="E330" s="5"/>
      <c r="F330" s="11"/>
      <c r="G330" s="474"/>
      <c r="H330" s="474"/>
      <c r="I330" s="474"/>
      <c r="J330" s="474"/>
      <c r="K330" s="429"/>
    </row>
    <row r="331" spans="1:11" s="8" customFormat="1" x14ac:dyDescent="0.2">
      <c r="A331" s="2"/>
      <c r="E331" s="5"/>
      <c r="F331" s="11"/>
      <c r="G331" s="474"/>
      <c r="H331" s="474"/>
      <c r="I331" s="474"/>
      <c r="J331" s="474"/>
      <c r="K331" s="429"/>
    </row>
    <row r="332" spans="1:11" s="8" customFormat="1" x14ac:dyDescent="0.2">
      <c r="A332" s="2"/>
      <c r="E332" s="5"/>
      <c r="F332" s="11"/>
      <c r="G332" s="474"/>
      <c r="H332" s="474"/>
      <c r="I332" s="474"/>
      <c r="J332" s="474"/>
      <c r="K332" s="429"/>
    </row>
    <row r="333" spans="1:11" s="8" customFormat="1" x14ac:dyDescent="0.2">
      <c r="A333" s="2"/>
      <c r="E333" s="5"/>
      <c r="F333" s="11"/>
      <c r="G333" s="474"/>
      <c r="H333" s="474"/>
      <c r="I333" s="474"/>
      <c r="J333" s="474"/>
      <c r="K333" s="429"/>
    </row>
    <row r="334" spans="1:11" s="8" customFormat="1" x14ac:dyDescent="0.2">
      <c r="A334" s="2"/>
      <c r="E334" s="5"/>
      <c r="F334" s="11"/>
      <c r="G334" s="474"/>
      <c r="H334" s="474"/>
      <c r="I334" s="474"/>
      <c r="J334" s="474"/>
      <c r="K334" s="429"/>
    </row>
    <row r="335" spans="1:11" s="8" customFormat="1" x14ac:dyDescent="0.2">
      <c r="A335" s="2"/>
      <c r="E335" s="5"/>
      <c r="F335" s="11"/>
      <c r="G335" s="474"/>
      <c r="H335" s="474"/>
      <c r="I335" s="474"/>
      <c r="J335" s="474"/>
      <c r="K335" s="429"/>
    </row>
    <row r="336" spans="1:11" s="8" customFormat="1" x14ac:dyDescent="0.2">
      <c r="A336" s="2"/>
      <c r="E336" s="5"/>
      <c r="F336" s="11"/>
      <c r="G336" s="474"/>
      <c r="H336" s="474"/>
      <c r="I336" s="474"/>
      <c r="J336" s="474"/>
      <c r="K336" s="429"/>
    </row>
    <row r="337" spans="1:11" s="8" customFormat="1" x14ac:dyDescent="0.2">
      <c r="A337" s="2"/>
      <c r="E337" s="5"/>
      <c r="F337" s="11"/>
      <c r="G337" s="474"/>
      <c r="H337" s="474"/>
      <c r="I337" s="474"/>
      <c r="J337" s="474"/>
      <c r="K337" s="429"/>
    </row>
    <row r="338" spans="1:11" s="8" customFormat="1" x14ac:dyDescent="0.2">
      <c r="A338" s="2"/>
      <c r="E338" s="5"/>
      <c r="F338" s="11"/>
      <c r="G338" s="474"/>
      <c r="H338" s="474"/>
      <c r="I338" s="474"/>
      <c r="J338" s="474"/>
      <c r="K338" s="429"/>
    </row>
    <row r="339" spans="1:11" s="8" customFormat="1" x14ac:dyDescent="0.2">
      <c r="A339" s="2"/>
      <c r="E339" s="5"/>
      <c r="F339" s="11"/>
      <c r="G339" s="474"/>
      <c r="H339" s="474"/>
      <c r="I339" s="474"/>
      <c r="J339" s="474"/>
      <c r="K339" s="429"/>
    </row>
    <row r="340" spans="1:11" s="8" customFormat="1" x14ac:dyDescent="0.2">
      <c r="A340" s="2"/>
      <c r="E340" s="5"/>
      <c r="F340" s="11"/>
      <c r="G340" s="474"/>
      <c r="H340" s="474"/>
      <c r="I340" s="474"/>
      <c r="J340" s="474"/>
      <c r="K340" s="429"/>
    </row>
    <row r="341" spans="1:11" s="8" customFormat="1" x14ac:dyDescent="0.2">
      <c r="A341" s="2"/>
      <c r="E341" s="5"/>
      <c r="F341" s="11"/>
      <c r="G341" s="474"/>
      <c r="H341" s="474"/>
      <c r="I341" s="474"/>
      <c r="J341" s="474"/>
      <c r="K341" s="429"/>
    </row>
    <row r="342" spans="1:11" s="8" customFormat="1" x14ac:dyDescent="0.2">
      <c r="A342" s="2"/>
      <c r="E342" s="5"/>
      <c r="F342" s="11"/>
      <c r="G342" s="474"/>
      <c r="H342" s="474"/>
      <c r="I342" s="474"/>
      <c r="J342" s="474"/>
      <c r="K342" s="429"/>
    </row>
    <row r="343" spans="1:11" s="8" customFormat="1" x14ac:dyDescent="0.2">
      <c r="A343" s="2"/>
      <c r="E343" s="5"/>
      <c r="F343" s="11"/>
      <c r="G343" s="474"/>
      <c r="H343" s="474"/>
      <c r="I343" s="474"/>
      <c r="J343" s="474"/>
      <c r="K343" s="429"/>
    </row>
    <row r="344" spans="1:11" s="8" customFormat="1" x14ac:dyDescent="0.2">
      <c r="A344" s="2"/>
      <c r="E344" s="5"/>
      <c r="F344" s="11"/>
      <c r="G344" s="474"/>
      <c r="H344" s="474"/>
      <c r="I344" s="474"/>
      <c r="J344" s="474"/>
      <c r="K344" s="429"/>
    </row>
    <row r="345" spans="1:11" s="8" customFormat="1" x14ac:dyDescent="0.2">
      <c r="A345" s="2"/>
      <c r="E345" s="5"/>
      <c r="F345" s="11"/>
      <c r="G345" s="474"/>
      <c r="H345" s="474"/>
      <c r="I345" s="474"/>
      <c r="J345" s="474"/>
      <c r="K345" s="429"/>
    </row>
    <row r="346" spans="1:11" s="8" customFormat="1" x14ac:dyDescent="0.2">
      <c r="A346" s="2"/>
      <c r="E346" s="5"/>
      <c r="F346" s="11"/>
      <c r="G346" s="474"/>
      <c r="H346" s="474"/>
      <c r="I346" s="474"/>
      <c r="J346" s="474"/>
      <c r="K346" s="429"/>
    </row>
    <row r="347" spans="1:11" s="8" customFormat="1" x14ac:dyDescent="0.2">
      <c r="A347" s="2"/>
      <c r="E347" s="5"/>
      <c r="F347" s="11"/>
      <c r="G347" s="474"/>
      <c r="H347" s="474"/>
      <c r="I347" s="474"/>
      <c r="J347" s="474"/>
      <c r="K347" s="429"/>
    </row>
    <row r="348" spans="1:11" s="8" customFormat="1" x14ac:dyDescent="0.2">
      <c r="A348" s="2"/>
      <c r="E348" s="5"/>
      <c r="F348" s="11"/>
      <c r="G348" s="474"/>
      <c r="H348" s="474"/>
      <c r="I348" s="474"/>
      <c r="J348" s="474"/>
      <c r="K348" s="429"/>
    </row>
    <row r="349" spans="1:11" s="8" customFormat="1" x14ac:dyDescent="0.2">
      <c r="A349" s="2"/>
      <c r="E349" s="5"/>
      <c r="F349" s="11"/>
      <c r="G349" s="474"/>
      <c r="H349" s="474"/>
      <c r="I349" s="474"/>
      <c r="J349" s="474"/>
      <c r="K349" s="429"/>
    </row>
    <row r="350" spans="1:11" s="8" customFormat="1" x14ac:dyDescent="0.2">
      <c r="A350" s="2"/>
      <c r="E350" s="5"/>
      <c r="F350" s="11"/>
      <c r="G350" s="474"/>
      <c r="H350" s="474"/>
      <c r="I350" s="474"/>
      <c r="J350" s="474"/>
      <c r="K350" s="429"/>
    </row>
    <row r="351" spans="1:11" s="8" customFormat="1" x14ac:dyDescent="0.2">
      <c r="A351" s="2"/>
      <c r="E351" s="5"/>
      <c r="F351" s="11"/>
      <c r="G351" s="474"/>
      <c r="H351" s="474"/>
      <c r="I351" s="474"/>
      <c r="J351" s="474"/>
      <c r="K351" s="429"/>
    </row>
    <row r="352" spans="1:11" s="8" customFormat="1" x14ac:dyDescent="0.2">
      <c r="A352" s="2"/>
      <c r="E352" s="5"/>
      <c r="F352" s="11"/>
      <c r="G352" s="474"/>
      <c r="H352" s="474"/>
      <c r="I352" s="474"/>
      <c r="J352" s="474"/>
      <c r="K352" s="429"/>
    </row>
    <row r="353" spans="1:11" s="8" customFormat="1" x14ac:dyDescent="0.2">
      <c r="A353" s="2"/>
      <c r="E353" s="5"/>
      <c r="F353" s="11"/>
      <c r="G353" s="474"/>
      <c r="H353" s="474"/>
      <c r="I353" s="474"/>
      <c r="J353" s="474"/>
      <c r="K353" s="429"/>
    </row>
    <row r="354" spans="1:11" s="8" customFormat="1" x14ac:dyDescent="0.2">
      <c r="A354" s="2"/>
      <c r="E354" s="5"/>
      <c r="F354" s="11"/>
      <c r="G354" s="474"/>
      <c r="H354" s="474"/>
      <c r="I354" s="474"/>
      <c r="J354" s="474"/>
      <c r="K354" s="429"/>
    </row>
    <row r="355" spans="1:11" s="8" customFormat="1" x14ac:dyDescent="0.2">
      <c r="A355" s="2"/>
      <c r="E355" s="5"/>
      <c r="F355" s="11"/>
      <c r="G355" s="474"/>
      <c r="H355" s="474"/>
      <c r="I355" s="474"/>
      <c r="J355" s="474"/>
      <c r="K355" s="429"/>
    </row>
    <row r="356" spans="1:11" s="8" customFormat="1" x14ac:dyDescent="0.2">
      <c r="A356" s="2"/>
      <c r="E356" s="5"/>
      <c r="F356" s="11"/>
      <c r="G356" s="474"/>
      <c r="H356" s="474"/>
      <c r="I356" s="474"/>
      <c r="J356" s="474"/>
      <c r="K356" s="429"/>
    </row>
    <row r="357" spans="1:11" s="8" customFormat="1" x14ac:dyDescent="0.2">
      <c r="A357" s="2"/>
      <c r="E357" s="5"/>
      <c r="F357" s="11"/>
      <c r="G357" s="474"/>
      <c r="H357" s="474"/>
      <c r="I357" s="474"/>
      <c r="J357" s="474"/>
      <c r="K357" s="429"/>
    </row>
    <row r="358" spans="1:11" s="8" customFormat="1" x14ac:dyDescent="0.2">
      <c r="A358" s="2"/>
      <c r="E358" s="5"/>
      <c r="F358" s="11"/>
      <c r="G358" s="474"/>
      <c r="H358" s="474"/>
      <c r="I358" s="474"/>
      <c r="J358" s="474"/>
      <c r="K358" s="429"/>
    </row>
    <row r="359" spans="1:11" s="8" customFormat="1" x14ac:dyDescent="0.2">
      <c r="A359" s="2"/>
      <c r="E359" s="5"/>
      <c r="F359" s="11"/>
      <c r="G359" s="474"/>
      <c r="H359" s="474"/>
      <c r="I359" s="474"/>
      <c r="J359" s="474"/>
      <c r="K359" s="429"/>
    </row>
    <row r="360" spans="1:11" s="8" customFormat="1" x14ac:dyDescent="0.2">
      <c r="A360" s="2"/>
      <c r="E360" s="5"/>
      <c r="F360" s="11"/>
      <c r="G360" s="474"/>
      <c r="H360" s="474"/>
      <c r="I360" s="474"/>
      <c r="J360" s="474"/>
      <c r="K360" s="429"/>
    </row>
    <row r="361" spans="1:11" s="8" customFormat="1" x14ac:dyDescent="0.2">
      <c r="A361" s="2"/>
      <c r="E361" s="5"/>
      <c r="F361" s="11"/>
      <c r="G361" s="474"/>
      <c r="H361" s="474"/>
      <c r="I361" s="474"/>
      <c r="J361" s="474"/>
      <c r="K361" s="429"/>
    </row>
    <row r="362" spans="1:11" s="8" customFormat="1" x14ac:dyDescent="0.2">
      <c r="A362" s="2"/>
      <c r="E362" s="5"/>
      <c r="F362" s="11"/>
      <c r="G362" s="474"/>
      <c r="H362" s="474"/>
      <c r="I362" s="474"/>
      <c r="J362" s="474"/>
      <c r="K362" s="429"/>
    </row>
    <row r="363" spans="1:11" s="8" customFormat="1" x14ac:dyDescent="0.2">
      <c r="A363" s="2"/>
      <c r="E363" s="5"/>
      <c r="F363" s="11"/>
      <c r="G363" s="474"/>
      <c r="H363" s="474"/>
      <c r="I363" s="474"/>
      <c r="J363" s="474"/>
      <c r="K363" s="429"/>
    </row>
    <row r="364" spans="1:11" s="8" customFormat="1" x14ac:dyDescent="0.2">
      <c r="A364" s="2"/>
      <c r="E364" s="5"/>
      <c r="F364" s="11"/>
      <c r="G364" s="474"/>
      <c r="H364" s="474"/>
      <c r="I364" s="474"/>
      <c r="J364" s="474"/>
      <c r="K364" s="429"/>
    </row>
    <row r="365" spans="1:11" s="8" customFormat="1" x14ac:dyDescent="0.2">
      <c r="A365" s="2"/>
      <c r="E365" s="5"/>
      <c r="F365" s="11"/>
      <c r="G365" s="474"/>
      <c r="H365" s="474"/>
      <c r="I365" s="474"/>
      <c r="J365" s="474"/>
      <c r="K365" s="429"/>
    </row>
    <row r="366" spans="1:11" s="8" customFormat="1" x14ac:dyDescent="0.2">
      <c r="A366" s="2"/>
      <c r="E366" s="5"/>
      <c r="F366" s="11"/>
      <c r="G366" s="474"/>
      <c r="H366" s="474"/>
      <c r="I366" s="474"/>
      <c r="J366" s="474"/>
      <c r="K366" s="429"/>
    </row>
    <row r="367" spans="1:11" s="8" customFormat="1" x14ac:dyDescent="0.2">
      <c r="A367" s="2"/>
      <c r="E367" s="5"/>
      <c r="F367" s="11"/>
      <c r="G367" s="474"/>
      <c r="H367" s="474"/>
      <c r="I367" s="474"/>
      <c r="J367" s="474"/>
      <c r="K367" s="429"/>
    </row>
    <row r="368" spans="1:11" s="8" customFormat="1" x14ac:dyDescent="0.2">
      <c r="A368" s="2"/>
      <c r="E368" s="5"/>
      <c r="F368" s="11"/>
      <c r="G368" s="474"/>
      <c r="H368" s="474"/>
      <c r="I368" s="474"/>
      <c r="J368" s="474"/>
      <c r="K368" s="429"/>
    </row>
    <row r="369" spans="1:11" s="8" customFormat="1" x14ac:dyDescent="0.2">
      <c r="A369" s="2"/>
      <c r="E369" s="5"/>
      <c r="F369" s="11"/>
      <c r="G369" s="474"/>
      <c r="H369" s="474"/>
      <c r="I369" s="474"/>
      <c r="J369" s="474"/>
      <c r="K369" s="429"/>
    </row>
    <row r="370" spans="1:11" s="8" customFormat="1" x14ac:dyDescent="0.2">
      <c r="A370" s="2"/>
      <c r="E370" s="5"/>
      <c r="F370" s="11"/>
      <c r="G370" s="474"/>
      <c r="H370" s="474"/>
      <c r="I370" s="474"/>
      <c r="J370" s="474"/>
      <c r="K370" s="429"/>
    </row>
    <row r="371" spans="1:11" s="8" customFormat="1" x14ac:dyDescent="0.2">
      <c r="A371" s="2"/>
      <c r="E371" s="5"/>
      <c r="F371" s="11"/>
      <c r="G371" s="474"/>
      <c r="H371" s="474"/>
      <c r="I371" s="474"/>
      <c r="J371" s="474"/>
      <c r="K371" s="429"/>
    </row>
    <row r="372" spans="1:11" s="8" customFormat="1" x14ac:dyDescent="0.2">
      <c r="A372" s="2"/>
      <c r="E372" s="5"/>
      <c r="F372" s="11"/>
      <c r="G372" s="474"/>
      <c r="H372" s="474"/>
      <c r="I372" s="474"/>
      <c r="J372" s="474"/>
      <c r="K372" s="429"/>
    </row>
    <row r="373" spans="1:11" s="8" customFormat="1" x14ac:dyDescent="0.2">
      <c r="A373" s="2"/>
      <c r="E373" s="5"/>
      <c r="F373" s="11"/>
      <c r="G373" s="474"/>
      <c r="H373" s="474"/>
      <c r="I373" s="474"/>
      <c r="J373" s="474"/>
      <c r="K373" s="429"/>
    </row>
    <row r="374" spans="1:11" s="8" customFormat="1" x14ac:dyDescent="0.2">
      <c r="A374" s="2"/>
      <c r="E374" s="5"/>
      <c r="F374" s="11"/>
      <c r="G374" s="474"/>
      <c r="H374" s="474"/>
      <c r="I374" s="474"/>
      <c r="J374" s="474"/>
      <c r="K374" s="429"/>
    </row>
    <row r="375" spans="1:11" s="8" customFormat="1" x14ac:dyDescent="0.2">
      <c r="A375" s="2"/>
      <c r="E375" s="5"/>
      <c r="F375" s="11"/>
      <c r="G375" s="474"/>
      <c r="H375" s="474"/>
      <c r="I375" s="474"/>
      <c r="J375" s="474"/>
      <c r="K375" s="429"/>
    </row>
    <row r="376" spans="1:11" s="8" customFormat="1" x14ac:dyDescent="0.2">
      <c r="A376" s="2"/>
      <c r="E376" s="5"/>
      <c r="F376" s="11"/>
      <c r="G376" s="474"/>
      <c r="H376" s="474"/>
      <c r="I376" s="474"/>
      <c r="J376" s="474"/>
      <c r="K376" s="429"/>
    </row>
    <row r="377" spans="1:11" s="8" customFormat="1" x14ac:dyDescent="0.2">
      <c r="A377" s="2"/>
      <c r="E377" s="5"/>
      <c r="F377" s="11"/>
      <c r="G377" s="474"/>
      <c r="H377" s="474"/>
      <c r="I377" s="474"/>
      <c r="J377" s="474"/>
      <c r="K377" s="429"/>
    </row>
    <row r="378" spans="1:11" s="8" customFormat="1" x14ac:dyDescent="0.2">
      <c r="A378" s="2"/>
      <c r="E378" s="5"/>
      <c r="F378" s="11"/>
      <c r="G378" s="474"/>
      <c r="H378" s="474"/>
      <c r="I378" s="474"/>
      <c r="J378" s="474"/>
      <c r="K378" s="429"/>
    </row>
    <row r="379" spans="1:11" s="8" customFormat="1" x14ac:dyDescent="0.2">
      <c r="A379" s="2"/>
      <c r="E379" s="5"/>
      <c r="F379" s="11"/>
      <c r="G379" s="474"/>
      <c r="H379" s="474"/>
      <c r="I379" s="474"/>
      <c r="J379" s="474"/>
      <c r="K379" s="429"/>
    </row>
    <row r="380" spans="1:11" s="8" customFormat="1" x14ac:dyDescent="0.2">
      <c r="A380" s="2"/>
      <c r="E380" s="5"/>
      <c r="F380" s="11"/>
      <c r="G380" s="474"/>
      <c r="H380" s="474"/>
      <c r="I380" s="474"/>
      <c r="J380" s="474"/>
      <c r="K380" s="429"/>
    </row>
    <row r="381" spans="1:11" s="8" customFormat="1" x14ac:dyDescent="0.2">
      <c r="A381" s="2"/>
      <c r="E381" s="5"/>
      <c r="F381" s="11"/>
      <c r="G381" s="474"/>
      <c r="H381" s="474"/>
      <c r="I381" s="474"/>
      <c r="J381" s="474"/>
      <c r="K381" s="429"/>
    </row>
    <row r="382" spans="1:11" s="8" customFormat="1" x14ac:dyDescent="0.2">
      <c r="A382" s="2"/>
      <c r="E382" s="5"/>
      <c r="F382" s="11"/>
      <c r="G382" s="474"/>
      <c r="H382" s="474"/>
      <c r="I382" s="474"/>
      <c r="J382" s="474"/>
      <c r="K382" s="429"/>
    </row>
    <row r="383" spans="1:11" s="8" customFormat="1" x14ac:dyDescent="0.2">
      <c r="A383" s="2"/>
      <c r="E383" s="5"/>
      <c r="F383" s="11"/>
      <c r="G383" s="474"/>
      <c r="H383" s="474"/>
      <c r="I383" s="474"/>
      <c r="J383" s="474"/>
      <c r="K383" s="429"/>
    </row>
    <row r="384" spans="1:11" s="8" customFormat="1" x14ac:dyDescent="0.2">
      <c r="A384" s="2"/>
      <c r="E384" s="5"/>
      <c r="F384" s="11"/>
      <c r="G384" s="474"/>
      <c r="H384" s="474"/>
      <c r="I384" s="474"/>
      <c r="J384" s="474"/>
      <c r="K384" s="429"/>
    </row>
    <row r="385" spans="1:29" s="8" customFormat="1" x14ac:dyDescent="0.2">
      <c r="A385" s="2"/>
      <c r="E385" s="5"/>
      <c r="F385" s="11"/>
      <c r="G385" s="474"/>
      <c r="H385" s="474"/>
      <c r="I385" s="474"/>
      <c r="J385" s="474"/>
      <c r="K385" s="429"/>
    </row>
    <row r="386" spans="1:29" s="4" customFormat="1" x14ac:dyDescent="0.2">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44044</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430</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ht="13.1" x14ac:dyDescent="0.25">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
      <c r="A78" s="520" t="s">
        <v>343</v>
      </c>
      <c r="B78" s="521" t="s">
        <v>44</v>
      </c>
      <c r="C78" s="522">
        <v>41092</v>
      </c>
      <c r="D78" s="521" t="s">
        <v>43</v>
      </c>
      <c r="E78" s="523">
        <v>42</v>
      </c>
      <c r="F78" s="53"/>
      <c r="G78" s="54"/>
      <c r="H78" s="54"/>
      <c r="I78" s="54"/>
      <c r="J78" s="58"/>
      <c r="K78" s="433"/>
      <c r="L78" s="428"/>
      <c r="M78" s="428"/>
      <c r="N78" s="428"/>
    </row>
    <row r="79" spans="1:47" x14ac:dyDescent="0.2">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ht="13.1" x14ac:dyDescent="0.25">
      <c r="A85" s="449" t="s">
        <v>401</v>
      </c>
      <c r="B85" s="195"/>
      <c r="C85" s="196"/>
      <c r="D85" s="195"/>
      <c r="E85" s="191"/>
      <c r="F85" s="197"/>
      <c r="G85" s="198"/>
      <c r="H85" s="198"/>
      <c r="I85" s="198"/>
      <c r="J85" s="199"/>
      <c r="K85" s="429"/>
      <c r="L85" s="426"/>
      <c r="M85" s="426"/>
      <c r="N85" s="426"/>
    </row>
    <row r="86" spans="1:47" s="284" customFormat="1" x14ac:dyDescent="0.2">
      <c r="A86" s="536" t="s">
        <v>419</v>
      </c>
      <c r="B86" s="6"/>
      <c r="C86" s="13">
        <v>44044</v>
      </c>
      <c r="D86" s="395" t="s">
        <v>36</v>
      </c>
      <c r="E86" s="500">
        <v>88</v>
      </c>
      <c r="F86" s="54"/>
      <c r="G86" s="54"/>
      <c r="H86" s="54"/>
      <c r="I86" s="54"/>
      <c r="J86" s="58"/>
      <c r="K86" s="433"/>
      <c r="L86" s="428"/>
      <c r="M86" s="428"/>
      <c r="N86" s="428"/>
    </row>
    <row r="87" spans="1:47" s="284" customFormat="1" x14ac:dyDescent="0.2">
      <c r="A87" s="536" t="s">
        <v>420</v>
      </c>
      <c r="B87" s="6"/>
      <c r="C87" s="13">
        <v>44044</v>
      </c>
      <c r="D87" s="395" t="s">
        <v>36</v>
      </c>
      <c r="E87" s="500">
        <v>109</v>
      </c>
      <c r="F87" s="54"/>
      <c r="G87" s="54"/>
      <c r="H87" s="54"/>
      <c r="I87" s="54"/>
      <c r="J87" s="58"/>
      <c r="K87" s="433"/>
      <c r="L87" s="428"/>
      <c r="M87" s="428"/>
      <c r="N87" s="428"/>
    </row>
    <row r="88" spans="1:47" s="284" customFormat="1" x14ac:dyDescent="0.2">
      <c r="A88" s="536" t="s">
        <v>421</v>
      </c>
      <c r="B88" s="6"/>
      <c r="C88" s="13">
        <v>44044</v>
      </c>
      <c r="D88" s="395" t="s">
        <v>36</v>
      </c>
      <c r="E88" s="500">
        <v>56.96</v>
      </c>
      <c r="F88" s="54"/>
      <c r="G88" s="54"/>
      <c r="H88" s="54"/>
      <c r="I88" s="54"/>
      <c r="J88" s="58"/>
      <c r="K88" s="433"/>
      <c r="L88" s="428"/>
      <c r="M88" s="428"/>
      <c r="N88" s="428"/>
    </row>
    <row r="89" spans="1:47" s="284" customFormat="1" x14ac:dyDescent="0.2">
      <c r="A89" s="536" t="s">
        <v>422</v>
      </c>
      <c r="B89" s="6"/>
      <c r="C89" s="13">
        <v>44044</v>
      </c>
      <c r="D89" s="395" t="s">
        <v>36</v>
      </c>
      <c r="E89" s="500">
        <v>88</v>
      </c>
      <c r="F89" s="54"/>
      <c r="G89" s="54"/>
      <c r="H89" s="54"/>
      <c r="I89" s="54"/>
      <c r="J89" s="58"/>
      <c r="K89" s="433"/>
      <c r="L89" s="428"/>
      <c r="M89" s="428"/>
      <c r="N89" s="428"/>
    </row>
    <row r="90" spans="1:47" s="284" customFormat="1" x14ac:dyDescent="0.2">
      <c r="A90" s="536" t="s">
        <v>423</v>
      </c>
      <c r="B90" s="6"/>
      <c r="C90" s="13">
        <v>44044</v>
      </c>
      <c r="D90" s="395" t="s">
        <v>36</v>
      </c>
      <c r="E90" s="500">
        <v>109</v>
      </c>
      <c r="F90" s="54"/>
      <c r="G90" s="54"/>
      <c r="H90" s="54"/>
      <c r="I90" s="54"/>
      <c r="J90" s="58"/>
      <c r="K90" s="433"/>
      <c r="L90" s="428"/>
      <c r="M90" s="428"/>
      <c r="N90" s="428"/>
    </row>
    <row r="91" spans="1:47" s="284" customFormat="1" x14ac:dyDescent="0.2">
      <c r="A91" s="536" t="s">
        <v>424</v>
      </c>
      <c r="B91" s="6"/>
      <c r="C91" s="13">
        <v>44044</v>
      </c>
      <c r="D91" s="395" t="s">
        <v>36</v>
      </c>
      <c r="E91" s="500">
        <v>8.5</v>
      </c>
      <c r="F91" s="54"/>
      <c r="G91" s="54"/>
      <c r="H91" s="54"/>
      <c r="I91" s="54"/>
      <c r="J91" s="58"/>
      <c r="K91" s="433"/>
      <c r="L91" s="428"/>
      <c r="M91" s="428"/>
      <c r="N91" s="428"/>
    </row>
    <row r="92" spans="1:47" s="284" customFormat="1" x14ac:dyDescent="0.2">
      <c r="A92" s="536" t="s">
        <v>427</v>
      </c>
      <c r="B92" s="6"/>
      <c r="C92" s="13">
        <v>44044</v>
      </c>
      <c r="D92" s="395" t="s">
        <v>36</v>
      </c>
      <c r="E92" s="500">
        <v>8.5</v>
      </c>
      <c r="F92" s="54"/>
      <c r="G92" s="54"/>
      <c r="H92" s="54"/>
      <c r="I92" s="54"/>
      <c r="J92" s="58"/>
      <c r="K92" s="433"/>
      <c r="L92" s="428"/>
      <c r="M92" s="428"/>
      <c r="N92" s="428"/>
    </row>
    <row r="93" spans="1:47" s="284" customFormat="1" x14ac:dyDescent="0.2">
      <c r="A93" s="536" t="s">
        <v>425</v>
      </c>
      <c r="B93" s="6"/>
      <c r="C93" s="13">
        <v>44044</v>
      </c>
      <c r="D93" s="395" t="s">
        <v>36</v>
      </c>
      <c r="E93" s="500">
        <v>88</v>
      </c>
      <c r="F93" s="54"/>
      <c r="G93" s="54"/>
      <c r="H93" s="54"/>
      <c r="I93" s="54"/>
      <c r="J93" s="58"/>
      <c r="K93" s="433"/>
      <c r="L93" s="428"/>
      <c r="M93" s="428"/>
      <c r="N93" s="428"/>
    </row>
    <row r="94" spans="1:47" s="284" customFormat="1" x14ac:dyDescent="0.2">
      <c r="A94" s="536" t="s">
        <v>426</v>
      </c>
      <c r="B94" s="6"/>
      <c r="C94" s="13">
        <v>44044</v>
      </c>
      <c r="D94" s="395" t="s">
        <v>36</v>
      </c>
      <c r="E94" s="500">
        <v>109</v>
      </c>
      <c r="F94" s="54"/>
      <c r="G94" s="54"/>
      <c r="H94" s="54"/>
      <c r="I94" s="54"/>
      <c r="J94" s="58"/>
      <c r="K94" s="433"/>
      <c r="L94" s="428"/>
      <c r="M94" s="428"/>
      <c r="N94" s="428"/>
    </row>
    <row r="95" spans="1:47" s="284" customFormat="1" x14ac:dyDescent="0.2">
      <c r="A95" s="536" t="s">
        <v>428</v>
      </c>
      <c r="B95" s="6"/>
      <c r="C95" s="13">
        <v>44044</v>
      </c>
      <c r="D95" s="395" t="s">
        <v>36</v>
      </c>
      <c r="E95" s="500">
        <v>113.9</v>
      </c>
      <c r="F95" s="54"/>
      <c r="G95" s="54"/>
      <c r="H95" s="54"/>
      <c r="I95" s="54"/>
      <c r="J95" s="58"/>
      <c r="K95" s="433"/>
      <c r="L95" s="428"/>
      <c r="M95" s="428"/>
      <c r="N95" s="428"/>
    </row>
    <row r="96" spans="1:47" s="284" customFormat="1" x14ac:dyDescent="0.2">
      <c r="A96" s="536" t="s">
        <v>429</v>
      </c>
      <c r="B96" s="6"/>
      <c r="C96" s="13">
        <v>44044</v>
      </c>
      <c r="D96" s="395" t="s">
        <v>36</v>
      </c>
      <c r="E96" s="500">
        <v>135.9</v>
      </c>
      <c r="F96" s="54"/>
      <c r="G96" s="54"/>
      <c r="H96" s="54"/>
      <c r="I96" s="54"/>
      <c r="J96" s="58"/>
      <c r="K96" s="433"/>
      <c r="L96" s="428"/>
      <c r="M96" s="428"/>
      <c r="N96" s="428"/>
    </row>
    <row r="97" spans="1:47" s="284" customFormat="1" x14ac:dyDescent="0.2">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
      <c r="A98" s="502" t="s">
        <v>404</v>
      </c>
      <c r="B98" s="4" t="s">
        <v>13</v>
      </c>
      <c r="C98" s="22">
        <v>43922</v>
      </c>
      <c r="D98" s="329" t="s">
        <v>43</v>
      </c>
      <c r="E98" s="503">
        <v>21.65</v>
      </c>
      <c r="F98" s="54"/>
      <c r="G98" s="54"/>
      <c r="H98" s="54"/>
      <c r="I98" s="54"/>
      <c r="J98" s="58"/>
      <c r="K98" s="433"/>
      <c r="L98" s="428"/>
      <c r="M98" s="428"/>
      <c r="N98" s="428"/>
    </row>
    <row r="99" spans="1:47" s="284" customFormat="1" x14ac:dyDescent="0.2">
      <c r="A99" s="502" t="s">
        <v>357</v>
      </c>
      <c r="B99" s="4" t="s">
        <v>13</v>
      </c>
      <c r="C99" s="22">
        <v>43922</v>
      </c>
      <c r="D99" s="329" t="s">
        <v>43</v>
      </c>
      <c r="E99" s="503">
        <v>21.15</v>
      </c>
      <c r="F99" s="54"/>
      <c r="G99" s="54"/>
      <c r="H99" s="54"/>
      <c r="I99" s="54"/>
      <c r="J99" s="58"/>
      <c r="K99" s="433"/>
      <c r="L99" s="428"/>
      <c r="M99" s="428"/>
      <c r="N99" s="428"/>
    </row>
    <row r="100" spans="1:47" s="284" customFormat="1" x14ac:dyDescent="0.2">
      <c r="A100" s="502" t="s">
        <v>358</v>
      </c>
      <c r="B100" s="4" t="s">
        <v>13</v>
      </c>
      <c r="C100" s="22">
        <v>43922</v>
      </c>
      <c r="D100" s="329" t="s">
        <v>43</v>
      </c>
      <c r="E100" s="503">
        <v>22.15</v>
      </c>
      <c r="F100" s="54"/>
      <c r="G100" s="54"/>
      <c r="H100" s="54"/>
      <c r="I100" s="54"/>
      <c r="J100" s="58"/>
      <c r="K100" s="433"/>
      <c r="L100" s="428"/>
      <c r="M100" s="428"/>
      <c r="N100" s="428"/>
    </row>
    <row r="101" spans="1:47" s="284" customFormat="1" ht="13.1" thickBot="1" x14ac:dyDescent="0.25">
      <c r="A101" s="504" t="s">
        <v>359</v>
      </c>
      <c r="B101" s="120" t="s">
        <v>13</v>
      </c>
      <c r="C101" s="22">
        <v>43922</v>
      </c>
      <c r="D101" s="333" t="s">
        <v>43</v>
      </c>
      <c r="E101" s="505">
        <v>23.15</v>
      </c>
      <c r="F101" s="321"/>
      <c r="G101" s="321"/>
      <c r="H101" s="321"/>
      <c r="I101" s="321"/>
      <c r="J101" s="322"/>
      <c r="K101" s="433"/>
      <c r="L101" s="428"/>
      <c r="M101" s="428"/>
      <c r="N101" s="428"/>
    </row>
    <row r="102" spans="1:47" s="2" customFormat="1" ht="13.1" x14ac:dyDescent="0.25">
      <c r="A102" s="449" t="s">
        <v>298</v>
      </c>
      <c r="B102" s="195"/>
      <c r="C102" s="196"/>
      <c r="D102" s="195"/>
      <c r="E102" s="191"/>
      <c r="F102" s="267"/>
      <c r="G102" s="383"/>
      <c r="H102" s="383"/>
      <c r="I102" s="383"/>
      <c r="J102" s="384"/>
      <c r="K102" s="429"/>
      <c r="L102" s="426"/>
      <c r="M102" s="426"/>
      <c r="N102" s="426"/>
    </row>
    <row r="103" spans="1:47" ht="13.6" customHeight="1" x14ac:dyDescent="0.25">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6" customHeight="1" x14ac:dyDescent="0.25">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5">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56" t="s">
        <v>370</v>
      </c>
      <c r="B110" s="4" t="s">
        <v>35</v>
      </c>
      <c r="C110" s="22">
        <v>40854</v>
      </c>
      <c r="D110" s="4" t="s">
        <v>36</v>
      </c>
      <c r="E110" s="57">
        <v>10</v>
      </c>
      <c r="F110" s="26"/>
      <c r="G110" s="27"/>
      <c r="H110" s="27"/>
      <c r="I110" s="27"/>
      <c r="J110" s="56"/>
      <c r="K110" s="429"/>
      <c r="L110" s="434"/>
      <c r="M110" s="435"/>
      <c r="N110" s="426"/>
    </row>
    <row r="111" spans="1:47" s="284" customFormat="1" x14ac:dyDescent="0.2">
      <c r="A111" s="456" t="s">
        <v>6</v>
      </c>
      <c r="B111" s="4" t="s">
        <v>35</v>
      </c>
      <c r="C111" s="22">
        <v>41351</v>
      </c>
      <c r="D111" s="4" t="s">
        <v>36</v>
      </c>
      <c r="E111" s="57">
        <v>0</v>
      </c>
      <c r="F111" s="53"/>
      <c r="G111" s="54"/>
      <c r="H111" s="54"/>
      <c r="I111" s="54"/>
      <c r="J111" s="58"/>
      <c r="K111" s="433"/>
      <c r="L111" s="428"/>
      <c r="M111" s="428"/>
      <c r="N111" s="428"/>
    </row>
    <row r="112" spans="1:47" s="284" customFormat="1" x14ac:dyDescent="0.2">
      <c r="A112" s="261" t="s">
        <v>415</v>
      </c>
      <c r="B112" s="6" t="s">
        <v>44</v>
      </c>
      <c r="C112" s="13">
        <v>44075</v>
      </c>
      <c r="D112" s="6" t="s">
        <v>43</v>
      </c>
      <c r="E112" s="40">
        <v>25</v>
      </c>
      <c r="F112" s="53"/>
      <c r="G112" s="54"/>
      <c r="H112" s="54"/>
      <c r="I112" s="54"/>
      <c r="J112" s="58"/>
      <c r="K112" s="433"/>
      <c r="L112" s="428"/>
      <c r="M112" s="428"/>
      <c r="N112" s="428"/>
    </row>
    <row r="113" spans="1:47" s="284" customFormat="1" x14ac:dyDescent="0.2">
      <c r="A113" s="450" t="s">
        <v>409</v>
      </c>
      <c r="B113" s="6" t="s">
        <v>44</v>
      </c>
      <c r="C113" s="13">
        <v>44075</v>
      </c>
      <c r="D113" s="6" t="s">
        <v>43</v>
      </c>
      <c r="E113" s="40">
        <v>33</v>
      </c>
      <c r="F113" s="53"/>
      <c r="G113" s="54"/>
      <c r="H113" s="54"/>
      <c r="I113" s="54"/>
      <c r="J113" s="58"/>
      <c r="K113" s="433"/>
      <c r="L113" s="428"/>
      <c r="M113" s="428"/>
      <c r="N113" s="428"/>
    </row>
    <row r="114" spans="1:47" s="284" customFormat="1" x14ac:dyDescent="0.2">
      <c r="A114" s="456" t="s">
        <v>125</v>
      </c>
      <c r="B114" s="4" t="s">
        <v>44</v>
      </c>
      <c r="C114" s="387">
        <v>43154</v>
      </c>
      <c r="D114" s="4" t="s">
        <v>43</v>
      </c>
      <c r="E114" s="57">
        <v>35</v>
      </c>
      <c r="F114" s="53"/>
      <c r="G114" s="54"/>
      <c r="H114" s="54"/>
      <c r="I114" s="54"/>
      <c r="J114" s="58"/>
      <c r="K114" s="433"/>
      <c r="L114" s="525"/>
      <c r="M114" s="526"/>
      <c r="N114" s="428"/>
    </row>
    <row r="115" spans="1:47" s="284" customFormat="1" x14ac:dyDescent="0.2">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
      <c r="A116" s="450" t="s">
        <v>414</v>
      </c>
      <c r="B116" s="6" t="s">
        <v>44</v>
      </c>
      <c r="C116" s="13">
        <v>44075</v>
      </c>
      <c r="D116" s="243" t="s">
        <v>43</v>
      </c>
      <c r="E116" s="40">
        <v>50</v>
      </c>
      <c r="F116" s="54"/>
      <c r="G116" s="54"/>
      <c r="H116" s="54"/>
      <c r="I116" s="54"/>
      <c r="J116" s="58"/>
      <c r="K116" s="433"/>
      <c r="L116" s="525"/>
      <c r="M116" s="526"/>
      <c r="N116" s="428"/>
    </row>
    <row r="117" spans="1:47" s="284" customFormat="1" x14ac:dyDescent="0.2">
      <c r="A117" s="450" t="s">
        <v>416</v>
      </c>
      <c r="B117" s="6" t="s">
        <v>44</v>
      </c>
      <c r="C117" s="13">
        <v>44075</v>
      </c>
      <c r="D117" s="243" t="s">
        <v>43</v>
      </c>
      <c r="E117" s="40">
        <v>75</v>
      </c>
      <c r="F117" s="54"/>
      <c r="G117" s="54"/>
      <c r="H117" s="54"/>
      <c r="I117" s="54"/>
      <c r="J117" s="58"/>
      <c r="K117" s="433"/>
      <c r="L117" s="525"/>
      <c r="M117" s="526"/>
      <c r="N117" s="428"/>
    </row>
    <row r="118" spans="1:47" x14ac:dyDescent="0.2">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ht="13.1" x14ac:dyDescent="0.25">
      <c r="A119" s="449" t="s">
        <v>299</v>
      </c>
      <c r="B119" s="195"/>
      <c r="C119" s="196"/>
      <c r="D119" s="195"/>
      <c r="E119" s="191"/>
      <c r="F119" s="197"/>
      <c r="G119" s="198"/>
      <c r="H119" s="198"/>
      <c r="I119" s="198"/>
      <c r="J119" s="199"/>
      <c r="K119" s="429"/>
      <c r="L119" s="426"/>
      <c r="M119" s="426"/>
      <c r="N119" s="426"/>
    </row>
    <row r="120" spans="1:47" s="2" customFormat="1" x14ac:dyDescent="0.2">
      <c r="A120" s="70" t="s">
        <v>195</v>
      </c>
      <c r="B120" s="8" t="s">
        <v>35</v>
      </c>
      <c r="C120" s="7">
        <v>41760</v>
      </c>
      <c r="D120" s="8" t="s">
        <v>36</v>
      </c>
      <c r="E120" s="29">
        <v>750</v>
      </c>
      <c r="F120" s="26"/>
      <c r="G120" s="27"/>
      <c r="H120" s="27"/>
      <c r="I120" s="27"/>
      <c r="J120" s="56"/>
      <c r="K120" s="429"/>
      <c r="L120" s="426"/>
      <c r="M120" s="426"/>
      <c r="N120" s="426"/>
    </row>
    <row r="121" spans="1:47" s="2" customFormat="1" x14ac:dyDescent="0.2">
      <c r="A121" s="94" t="s">
        <v>137</v>
      </c>
      <c r="B121" s="8" t="s">
        <v>35</v>
      </c>
      <c r="C121" s="1">
        <v>41821</v>
      </c>
      <c r="D121" s="8" t="s">
        <v>36</v>
      </c>
      <c r="E121" s="29">
        <v>11.25</v>
      </c>
      <c r="F121" s="26"/>
      <c r="G121" s="27"/>
      <c r="H121" s="27"/>
      <c r="I121" s="27"/>
      <c r="J121" s="56"/>
      <c r="K121" s="429"/>
      <c r="L121" s="426"/>
      <c r="M121" s="426"/>
      <c r="N121" s="426"/>
    </row>
    <row r="122" spans="1:47" s="2" customFormat="1" x14ac:dyDescent="0.2">
      <c r="A122" s="94" t="s">
        <v>204</v>
      </c>
      <c r="B122" s="8" t="s">
        <v>35</v>
      </c>
      <c r="C122" s="7">
        <v>41760</v>
      </c>
      <c r="D122" s="8" t="s">
        <v>36</v>
      </c>
      <c r="E122" s="29" t="s">
        <v>203</v>
      </c>
      <c r="F122" s="26"/>
      <c r="G122" s="27"/>
      <c r="H122" s="27"/>
      <c r="I122" s="27"/>
      <c r="J122" s="56"/>
      <c r="K122" s="429"/>
      <c r="L122" s="426"/>
      <c r="M122" s="426"/>
      <c r="N122" s="426"/>
    </row>
    <row r="123" spans="1:47" s="2" customFormat="1" x14ac:dyDescent="0.2">
      <c r="A123" s="94" t="s">
        <v>205</v>
      </c>
      <c r="B123" s="8" t="s">
        <v>35</v>
      </c>
      <c r="C123" s="7">
        <v>41760</v>
      </c>
      <c r="D123" s="8" t="s">
        <v>36</v>
      </c>
      <c r="E123" s="29">
        <v>750</v>
      </c>
      <c r="F123" s="26"/>
      <c r="G123" s="27"/>
      <c r="H123" s="27"/>
      <c r="I123" s="27"/>
      <c r="J123" s="56"/>
      <c r="K123" s="429"/>
      <c r="L123" s="426"/>
      <c r="M123" s="426"/>
      <c r="N123" s="426"/>
    </row>
    <row r="124" spans="1:47" s="2" customFormat="1" x14ac:dyDescent="0.2">
      <c r="A124" s="94" t="s">
        <v>39</v>
      </c>
      <c r="B124" s="8" t="s">
        <v>35</v>
      </c>
      <c r="C124" s="1">
        <v>42248</v>
      </c>
      <c r="D124" s="8" t="s">
        <v>36</v>
      </c>
      <c r="E124" s="26">
        <v>31.12</v>
      </c>
      <c r="F124" s="247"/>
      <c r="G124" s="27"/>
      <c r="H124" s="27"/>
      <c r="I124" s="27"/>
      <c r="J124" s="56"/>
      <c r="K124" s="429"/>
      <c r="L124" s="426"/>
      <c r="M124" s="426"/>
      <c r="N124" s="426"/>
    </row>
    <row r="125" spans="1:47" s="2" customFormat="1" x14ac:dyDescent="0.2">
      <c r="A125" s="94" t="s">
        <v>6</v>
      </c>
      <c r="B125" s="8" t="s">
        <v>35</v>
      </c>
      <c r="C125" s="7">
        <v>41351</v>
      </c>
      <c r="D125" s="8" t="s">
        <v>36</v>
      </c>
      <c r="E125" s="29">
        <v>0</v>
      </c>
      <c r="F125" s="26"/>
      <c r="G125" s="27"/>
      <c r="H125" s="27"/>
      <c r="I125" s="27"/>
      <c r="J125" s="56"/>
      <c r="K125" s="429"/>
      <c r="L125" s="426"/>
      <c r="M125" s="426"/>
      <c r="N125" s="426"/>
    </row>
    <row r="126" spans="1:47" s="2" customFormat="1" x14ac:dyDescent="0.2">
      <c r="A126" s="458" t="s">
        <v>125</v>
      </c>
      <c r="B126" s="65" t="s">
        <v>136</v>
      </c>
      <c r="C126" s="66">
        <v>41760</v>
      </c>
      <c r="D126" s="65" t="s">
        <v>43</v>
      </c>
      <c r="E126" s="79">
        <v>140</v>
      </c>
      <c r="F126" s="68"/>
      <c r="G126" s="67"/>
      <c r="H126" s="67"/>
      <c r="I126" s="67"/>
      <c r="J126" s="133"/>
      <c r="K126" s="429"/>
      <c r="L126" s="426"/>
      <c r="M126" s="426"/>
      <c r="N126" s="426"/>
    </row>
    <row r="127" spans="1:47" s="2" customFormat="1" ht="13.1" x14ac:dyDescent="0.25">
      <c r="A127" s="223" t="s">
        <v>211</v>
      </c>
      <c r="B127" s="201"/>
      <c r="C127" s="201"/>
      <c r="D127" s="195"/>
      <c r="E127" s="202"/>
      <c r="F127" s="203"/>
      <c r="G127" s="204"/>
      <c r="H127" s="204"/>
      <c r="I127" s="204"/>
      <c r="J127" s="205"/>
      <c r="K127" s="429"/>
      <c r="L127" s="426"/>
      <c r="M127" s="426"/>
      <c r="N127" s="426"/>
    </row>
    <row r="128" spans="1:47" s="2" customFormat="1" ht="13.1" x14ac:dyDescent="0.25">
      <c r="A128" s="131" t="s">
        <v>20</v>
      </c>
      <c r="B128" s="8" t="s">
        <v>44</v>
      </c>
      <c r="C128" s="7">
        <v>39569</v>
      </c>
      <c r="D128" s="8" t="s">
        <v>43</v>
      </c>
      <c r="E128" s="34">
        <v>1528</v>
      </c>
      <c r="F128" s="37"/>
      <c r="G128" s="38"/>
      <c r="H128" s="38"/>
      <c r="I128" s="38"/>
      <c r="J128" s="134"/>
      <c r="K128" s="429"/>
      <c r="L128" s="426"/>
      <c r="M128" s="426"/>
      <c r="N128" s="426"/>
    </row>
    <row r="129" spans="1:14" s="2" customFormat="1" x14ac:dyDescent="0.2">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
      <c r="A131" s="181" t="s">
        <v>107</v>
      </c>
      <c r="B131" s="30"/>
      <c r="C131" s="1"/>
      <c r="D131" s="8"/>
      <c r="E131" s="26"/>
      <c r="F131" s="26"/>
      <c r="G131" s="27"/>
      <c r="H131" s="27"/>
      <c r="I131" s="27"/>
      <c r="J131" s="56"/>
      <c r="K131" s="429"/>
      <c r="L131" s="426"/>
      <c r="M131" s="426"/>
      <c r="N131" s="426"/>
    </row>
    <row r="132" spans="1:14" s="2" customFormat="1" ht="13.1" x14ac:dyDescent="0.25">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
      <c r="A133" s="97" t="s">
        <v>47</v>
      </c>
      <c r="B133" s="8" t="s">
        <v>41</v>
      </c>
      <c r="C133" s="7">
        <v>39569</v>
      </c>
      <c r="D133" s="8" t="s">
        <v>36</v>
      </c>
      <c r="E133" s="34">
        <v>0</v>
      </c>
      <c r="F133" s="37"/>
      <c r="G133" s="38"/>
      <c r="H133" s="38"/>
      <c r="I133" s="38"/>
      <c r="J133" s="134"/>
      <c r="K133" s="429"/>
      <c r="L133" s="426"/>
      <c r="M133" s="426"/>
      <c r="N133" s="426"/>
    </row>
    <row r="134" spans="1:14" s="2" customFormat="1" ht="13.1" x14ac:dyDescent="0.25">
      <c r="A134" s="460" t="s">
        <v>71</v>
      </c>
      <c r="B134" s="8"/>
      <c r="C134" s="8"/>
      <c r="D134" s="8"/>
      <c r="E134" s="34"/>
      <c r="F134" s="37"/>
      <c r="G134" s="38"/>
      <c r="H134" s="38"/>
      <c r="I134" s="38"/>
      <c r="J134" s="134"/>
      <c r="K134" s="429"/>
      <c r="L134" s="426"/>
      <c r="M134" s="426"/>
      <c r="N134" s="426"/>
    </row>
    <row r="135" spans="1:14" s="2" customFormat="1" x14ac:dyDescent="0.2">
      <c r="A135" s="94" t="s">
        <v>72</v>
      </c>
      <c r="B135" s="8" t="s">
        <v>35</v>
      </c>
      <c r="C135" s="7">
        <v>43118</v>
      </c>
      <c r="D135" s="8" t="s">
        <v>46</v>
      </c>
      <c r="E135" s="1065" t="s">
        <v>284</v>
      </c>
      <c r="F135" s="35">
        <v>40</v>
      </c>
      <c r="G135" s="38"/>
      <c r="H135" s="36">
        <v>40</v>
      </c>
      <c r="I135" s="38"/>
      <c r="J135" s="136">
        <v>40</v>
      </c>
      <c r="K135" s="429"/>
      <c r="L135" s="426"/>
      <c r="M135" s="426"/>
      <c r="N135" s="426"/>
    </row>
    <row r="136" spans="1:14" s="2" customFormat="1" x14ac:dyDescent="0.2">
      <c r="A136" s="94" t="s">
        <v>21</v>
      </c>
      <c r="B136" s="8" t="s">
        <v>35</v>
      </c>
      <c r="C136" s="7">
        <v>43118</v>
      </c>
      <c r="D136" s="8" t="s">
        <v>46</v>
      </c>
      <c r="E136" s="1066"/>
      <c r="F136" s="35">
        <v>75</v>
      </c>
      <c r="G136" s="38"/>
      <c r="H136" s="36">
        <v>75</v>
      </c>
      <c r="I136" s="38"/>
      <c r="J136" s="136">
        <v>75</v>
      </c>
      <c r="K136" s="429"/>
      <c r="L136" s="426"/>
      <c r="M136" s="426"/>
      <c r="N136" s="426"/>
    </row>
    <row r="137" spans="1:14" s="2" customFormat="1" ht="13.1" x14ac:dyDescent="0.25">
      <c r="A137" s="1067" t="s">
        <v>297</v>
      </c>
      <c r="B137" s="1068"/>
      <c r="C137" s="379"/>
      <c r="D137" s="8"/>
      <c r="E137" s="461"/>
      <c r="F137" s="35"/>
      <c r="G137" s="38"/>
      <c r="H137" s="36"/>
      <c r="I137" s="38"/>
      <c r="J137" s="136"/>
      <c r="K137" s="429"/>
      <c r="L137" s="426"/>
      <c r="M137" s="426"/>
      <c r="N137" s="426"/>
    </row>
    <row r="138" spans="1:14" s="2" customFormat="1" ht="13.1" x14ac:dyDescent="0.25">
      <c r="A138" s="94" t="s">
        <v>308</v>
      </c>
      <c r="B138" s="462"/>
      <c r="C138" s="382">
        <v>43160</v>
      </c>
      <c r="D138" s="8"/>
      <c r="E138" s="461"/>
      <c r="F138" s="68"/>
      <c r="G138" s="154"/>
      <c r="H138" s="67"/>
      <c r="I138" s="154"/>
      <c r="J138" s="133"/>
      <c r="K138" s="429"/>
      <c r="L138" s="426"/>
      <c r="M138" s="426"/>
      <c r="N138" s="426"/>
    </row>
    <row r="139" spans="1:14" s="2" customFormat="1" ht="13.1" x14ac:dyDescent="0.25">
      <c r="A139" s="223" t="s">
        <v>48</v>
      </c>
      <c r="B139" s="201"/>
      <c r="C139" s="201"/>
      <c r="D139" s="195"/>
      <c r="E139" s="207"/>
      <c r="F139" s="364"/>
      <c r="G139" s="365"/>
      <c r="H139" s="365"/>
      <c r="I139" s="365"/>
      <c r="J139" s="366"/>
      <c r="K139" s="429"/>
      <c r="L139" s="426"/>
      <c r="M139" s="426"/>
      <c r="N139" s="426"/>
    </row>
    <row r="140" spans="1:14" s="2" customFormat="1" x14ac:dyDescent="0.2">
      <c r="A140" s="97" t="s">
        <v>287</v>
      </c>
      <c r="B140" s="8" t="s">
        <v>35</v>
      </c>
      <c r="C140" s="16">
        <v>39569</v>
      </c>
      <c r="D140" s="8" t="s">
        <v>36</v>
      </c>
      <c r="E140" s="42">
        <v>0</v>
      </c>
      <c r="F140" s="167"/>
      <c r="G140" s="36"/>
      <c r="H140" s="36"/>
      <c r="I140" s="36"/>
      <c r="J140" s="136"/>
      <c r="K140" s="429"/>
      <c r="L140" s="426"/>
      <c r="M140" s="426"/>
      <c r="N140" s="426"/>
    </row>
    <row r="141" spans="1:14" s="2" customFormat="1" x14ac:dyDescent="0.2">
      <c r="A141" s="97" t="s">
        <v>288</v>
      </c>
      <c r="B141" s="8" t="s">
        <v>41</v>
      </c>
      <c r="C141" s="16">
        <v>39569</v>
      </c>
      <c r="D141" s="8" t="s">
        <v>36</v>
      </c>
      <c r="E141" s="42">
        <v>0</v>
      </c>
      <c r="F141" s="167"/>
      <c r="G141" s="36"/>
      <c r="H141" s="36"/>
      <c r="I141" s="36"/>
      <c r="J141" s="136"/>
      <c r="K141" s="429"/>
      <c r="L141" s="426"/>
      <c r="M141" s="426"/>
      <c r="N141" s="426"/>
    </row>
    <row r="142" spans="1:14" s="2" customFormat="1" x14ac:dyDescent="0.2">
      <c r="A142" s="97" t="s">
        <v>51</v>
      </c>
      <c r="B142" s="8" t="s">
        <v>13</v>
      </c>
      <c r="C142" s="7">
        <v>40909</v>
      </c>
      <c r="D142" s="8" t="s">
        <v>52</v>
      </c>
      <c r="E142" s="42">
        <v>1704</v>
      </c>
      <c r="F142" s="150"/>
      <c r="G142" s="38"/>
      <c r="H142" s="38"/>
      <c r="I142" s="38"/>
      <c r="J142" s="134"/>
      <c r="K142" s="429"/>
      <c r="L142" s="426"/>
      <c r="M142" s="426"/>
      <c r="N142" s="426"/>
    </row>
    <row r="143" spans="1:14" s="2" customFormat="1" x14ac:dyDescent="0.2">
      <c r="A143" s="97" t="s">
        <v>53</v>
      </c>
      <c r="B143" s="8" t="s">
        <v>13</v>
      </c>
      <c r="C143" s="7">
        <v>40909</v>
      </c>
      <c r="D143" s="8" t="s">
        <v>52</v>
      </c>
      <c r="E143" s="42">
        <v>3408</v>
      </c>
      <c r="F143" s="150"/>
      <c r="G143" s="38"/>
      <c r="H143" s="38"/>
      <c r="I143" s="38"/>
      <c r="J143" s="134"/>
      <c r="K143" s="429"/>
      <c r="L143" s="426"/>
      <c r="M143" s="426"/>
      <c r="N143" s="426"/>
    </row>
    <row r="144" spans="1:14" s="2" customFormat="1" x14ac:dyDescent="0.2">
      <c r="A144" s="97" t="s">
        <v>54</v>
      </c>
      <c r="B144" s="8" t="s">
        <v>13</v>
      </c>
      <c r="C144" s="7">
        <v>40909</v>
      </c>
      <c r="D144" s="8" t="s">
        <v>52</v>
      </c>
      <c r="E144" s="42">
        <v>5112</v>
      </c>
      <c r="F144" s="150"/>
      <c r="G144" s="38"/>
      <c r="H144" s="38"/>
      <c r="I144" s="38"/>
      <c r="J144" s="134"/>
      <c r="K144" s="429"/>
      <c r="L144" s="426"/>
      <c r="M144" s="426"/>
      <c r="N144" s="426"/>
    </row>
    <row r="145" spans="1:14" s="2" customFormat="1" x14ac:dyDescent="0.2">
      <c r="A145" s="97" t="s">
        <v>55</v>
      </c>
      <c r="B145" s="8" t="s">
        <v>13</v>
      </c>
      <c r="C145" s="7">
        <v>40909</v>
      </c>
      <c r="D145" s="8" t="s">
        <v>52</v>
      </c>
      <c r="E145" s="42">
        <v>6816</v>
      </c>
      <c r="F145" s="150"/>
      <c r="G145" s="38"/>
      <c r="H145" s="38"/>
      <c r="I145" s="38"/>
      <c r="J145" s="134"/>
      <c r="K145" s="429"/>
      <c r="L145" s="426"/>
      <c r="M145" s="426"/>
      <c r="N145" s="426"/>
    </row>
    <row r="146" spans="1:14" s="2" customFormat="1" x14ac:dyDescent="0.2">
      <c r="A146" s="97" t="s">
        <v>56</v>
      </c>
      <c r="B146" s="8" t="s">
        <v>13</v>
      </c>
      <c r="C146" s="7">
        <v>40909</v>
      </c>
      <c r="D146" s="8" t="s">
        <v>52</v>
      </c>
      <c r="E146" s="42">
        <v>8520</v>
      </c>
      <c r="F146" s="150"/>
      <c r="G146" s="38"/>
      <c r="H146" s="38"/>
      <c r="I146" s="38"/>
      <c r="J146" s="134"/>
      <c r="K146" s="429"/>
      <c r="L146" s="426"/>
      <c r="M146" s="426"/>
      <c r="N146" s="426"/>
    </row>
    <row r="147" spans="1:14" s="2" customFormat="1" x14ac:dyDescent="0.2">
      <c r="A147" s="97" t="s">
        <v>57</v>
      </c>
      <c r="B147" s="8" t="s">
        <v>13</v>
      </c>
      <c r="C147" s="7">
        <v>40909</v>
      </c>
      <c r="D147" s="8" t="s">
        <v>52</v>
      </c>
      <c r="E147" s="42">
        <v>10212</v>
      </c>
      <c r="F147" s="150"/>
      <c r="G147" s="38"/>
      <c r="H147" s="38"/>
      <c r="I147" s="38"/>
      <c r="J147" s="134"/>
      <c r="K147" s="429"/>
      <c r="L147" s="426"/>
      <c r="M147" s="426"/>
      <c r="N147" s="426"/>
    </row>
    <row r="148" spans="1:14" s="2" customFormat="1" x14ac:dyDescent="0.2">
      <c r="A148" s="97" t="s">
        <v>58</v>
      </c>
      <c r="B148" s="8" t="s">
        <v>13</v>
      </c>
      <c r="C148" s="7">
        <v>40909</v>
      </c>
      <c r="D148" s="8" t="s">
        <v>52</v>
      </c>
      <c r="E148" s="42">
        <v>11916</v>
      </c>
      <c r="F148" s="150"/>
      <c r="G148" s="38"/>
      <c r="H148" s="38"/>
      <c r="I148" s="38"/>
      <c r="J148" s="134"/>
      <c r="K148" s="429"/>
      <c r="L148" s="426"/>
      <c r="M148" s="426"/>
      <c r="N148" s="426"/>
    </row>
    <row r="149" spans="1:14" s="2" customFormat="1" x14ac:dyDescent="0.2">
      <c r="A149" s="97" t="s">
        <v>59</v>
      </c>
      <c r="B149" s="8" t="s">
        <v>13</v>
      </c>
      <c r="C149" s="7">
        <v>40909</v>
      </c>
      <c r="D149" s="8" t="s">
        <v>52</v>
      </c>
      <c r="E149" s="42">
        <v>13620</v>
      </c>
      <c r="F149" s="150"/>
      <c r="G149" s="38"/>
      <c r="H149" s="38"/>
      <c r="I149" s="38"/>
      <c r="J149" s="134"/>
      <c r="K149" s="429"/>
      <c r="L149" s="426"/>
      <c r="M149" s="426"/>
      <c r="N149" s="426"/>
    </row>
    <row r="150" spans="1:14" s="2" customFormat="1" x14ac:dyDescent="0.2">
      <c r="A150" s="97" t="s">
        <v>60</v>
      </c>
      <c r="B150" s="8" t="s">
        <v>13</v>
      </c>
      <c r="C150" s="7">
        <v>40909</v>
      </c>
      <c r="D150" s="8" t="s">
        <v>52</v>
      </c>
      <c r="E150" s="42">
        <v>15324</v>
      </c>
      <c r="F150" s="150"/>
      <c r="G150" s="38"/>
      <c r="H150" s="38"/>
      <c r="I150" s="38"/>
      <c r="J150" s="134"/>
      <c r="K150" s="429"/>
      <c r="L150" s="426"/>
      <c r="M150" s="426"/>
      <c r="N150" s="426"/>
    </row>
    <row r="151" spans="1:14" s="2" customFormat="1" x14ac:dyDescent="0.2">
      <c r="A151" s="97" t="s">
        <v>61</v>
      </c>
      <c r="B151" s="8" t="s">
        <v>13</v>
      </c>
      <c r="C151" s="7">
        <v>40909</v>
      </c>
      <c r="D151" s="8" t="s">
        <v>52</v>
      </c>
      <c r="E151" s="42">
        <v>17028</v>
      </c>
      <c r="F151" s="150"/>
      <c r="G151" s="38"/>
      <c r="H151" s="38"/>
      <c r="I151" s="38"/>
      <c r="J151" s="134"/>
      <c r="K151" s="429"/>
      <c r="L151" s="426"/>
      <c r="M151" s="426"/>
      <c r="N151" s="426"/>
    </row>
    <row r="152" spans="1:14" s="2" customFormat="1" x14ac:dyDescent="0.2">
      <c r="A152" s="97" t="s">
        <v>62</v>
      </c>
      <c r="B152" s="8" t="s">
        <v>13</v>
      </c>
      <c r="C152" s="7">
        <v>40909</v>
      </c>
      <c r="D152" s="8" t="s">
        <v>52</v>
      </c>
      <c r="E152" s="42">
        <v>57060</v>
      </c>
      <c r="F152" s="150"/>
      <c r="G152" s="38"/>
      <c r="H152" s="38"/>
      <c r="I152" s="38"/>
      <c r="J152" s="134"/>
      <c r="K152" s="429"/>
      <c r="L152" s="426"/>
      <c r="M152" s="426"/>
      <c r="N152" s="426"/>
    </row>
    <row r="153" spans="1:14" s="2" customFormat="1" x14ac:dyDescent="0.2">
      <c r="A153" s="97" t="s">
        <v>192</v>
      </c>
      <c r="B153" s="8" t="s">
        <v>13</v>
      </c>
      <c r="C153" s="7">
        <v>41512</v>
      </c>
      <c r="D153" s="8" t="s">
        <v>52</v>
      </c>
      <c r="E153" s="42">
        <v>456480</v>
      </c>
      <c r="F153" s="41"/>
      <c r="G153" s="41"/>
      <c r="H153" s="41"/>
      <c r="I153" s="41"/>
      <c r="J153" s="151"/>
      <c r="K153" s="429"/>
      <c r="L153" s="426"/>
      <c r="M153" s="426"/>
      <c r="N153" s="426"/>
    </row>
    <row r="154" spans="1:14" s="2" customFormat="1" x14ac:dyDescent="0.2">
      <c r="A154" s="97" t="s">
        <v>280</v>
      </c>
      <c r="B154" s="8" t="s">
        <v>35</v>
      </c>
      <c r="C154" s="7">
        <v>43118</v>
      </c>
      <c r="D154" s="8" t="s">
        <v>36</v>
      </c>
      <c r="E154" s="357">
        <v>59526</v>
      </c>
      <c r="F154" s="41"/>
      <c r="G154" s="41"/>
      <c r="H154" s="41"/>
      <c r="I154" s="41"/>
      <c r="J154" s="151"/>
      <c r="K154" s="429"/>
      <c r="L154" s="426"/>
      <c r="M154" s="426"/>
      <c r="N154" s="426"/>
    </row>
    <row r="155" spans="1:14" s="2" customFormat="1" x14ac:dyDescent="0.2">
      <c r="A155" s="97" t="s">
        <v>281</v>
      </c>
      <c r="B155" s="8" t="s">
        <v>13</v>
      </c>
      <c r="C155" s="7">
        <v>43118</v>
      </c>
      <c r="D155" s="8" t="s">
        <v>52</v>
      </c>
      <c r="E155" s="42">
        <v>57060</v>
      </c>
      <c r="F155" s="41"/>
      <c r="G155" s="41"/>
      <c r="H155" s="41"/>
      <c r="I155" s="41"/>
      <c r="J155" s="151"/>
      <c r="K155" s="429"/>
      <c r="L155" s="426"/>
      <c r="M155" s="426"/>
      <c r="N155" s="426"/>
    </row>
    <row r="156" spans="1:14" s="2" customFormat="1" x14ac:dyDescent="0.2">
      <c r="A156" s="97" t="s">
        <v>282</v>
      </c>
      <c r="B156" s="8" t="s">
        <v>35</v>
      </c>
      <c r="C156" s="7">
        <v>43118</v>
      </c>
      <c r="D156" s="8" t="s">
        <v>36</v>
      </c>
      <c r="E156" s="42">
        <v>595260</v>
      </c>
      <c r="F156" s="41"/>
      <c r="G156" s="41"/>
      <c r="H156" s="41"/>
      <c r="I156" s="41"/>
      <c r="J156" s="151"/>
      <c r="K156" s="429"/>
      <c r="L156" s="426"/>
      <c r="M156" s="426"/>
      <c r="N156" s="426"/>
    </row>
    <row r="157" spans="1:14" s="2" customFormat="1" x14ac:dyDescent="0.2">
      <c r="A157" s="448" t="s">
        <v>283</v>
      </c>
      <c r="B157" s="65" t="s">
        <v>13</v>
      </c>
      <c r="C157" s="66">
        <v>43118</v>
      </c>
      <c r="D157" s="65" t="s">
        <v>52</v>
      </c>
      <c r="E157" s="76">
        <v>570600</v>
      </c>
      <c r="F157" s="154"/>
      <c r="G157" s="154"/>
      <c r="H157" s="154"/>
      <c r="I157" s="154"/>
      <c r="J157" s="155"/>
      <c r="K157" s="429"/>
      <c r="L157" s="426"/>
      <c r="M157" s="426"/>
      <c r="N157" s="426"/>
    </row>
    <row r="158" spans="1:14" s="2" customFormat="1" ht="20.95" customHeight="1" x14ac:dyDescent="0.2">
      <c r="A158" s="97"/>
      <c r="B158" s="8"/>
      <c r="C158" s="8"/>
      <c r="D158" s="8"/>
      <c r="E158" s="41"/>
      <c r="F158" s="150"/>
      <c r="G158" s="38"/>
      <c r="H158" s="38"/>
      <c r="I158" s="38"/>
      <c r="J158" s="134"/>
      <c r="K158" s="429"/>
      <c r="L158" s="426"/>
      <c r="M158" s="426"/>
      <c r="N158" s="426"/>
    </row>
    <row r="159" spans="1:14" s="2" customFormat="1" ht="17.7" x14ac:dyDescent="0.3">
      <c r="A159" s="104" t="s">
        <v>63</v>
      </c>
      <c r="B159" s="105" t="s">
        <v>64</v>
      </c>
      <c r="C159" s="106"/>
      <c r="D159" s="115"/>
      <c r="E159" s="107"/>
      <c r="F159" s="1062" t="s">
        <v>121</v>
      </c>
      <c r="G159" s="1064"/>
      <c r="H159" s="1064"/>
      <c r="I159" s="1064"/>
      <c r="J159" s="1063"/>
      <c r="K159" s="429"/>
      <c r="L159" s="426"/>
      <c r="M159" s="426"/>
      <c r="N159" s="426"/>
    </row>
    <row r="160" spans="1:14" s="2" customFormat="1" ht="13.1" x14ac:dyDescent="0.25">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ht="13.1" x14ac:dyDescent="0.25">
      <c r="A161" s="223" t="s">
        <v>216</v>
      </c>
      <c r="B161" s="201"/>
      <c r="C161" s="201"/>
      <c r="D161" s="195"/>
      <c r="E161" s="207"/>
      <c r="F161" s="192"/>
      <c r="G161" s="193"/>
      <c r="H161" s="193"/>
      <c r="I161" s="193"/>
      <c r="J161" s="194"/>
      <c r="K161" s="429"/>
      <c r="L161" s="426"/>
      <c r="M161" s="426"/>
      <c r="N161" s="426"/>
    </row>
    <row r="162" spans="1:14" s="2" customFormat="1" x14ac:dyDescent="0.2">
      <c r="A162" s="97" t="s">
        <v>9</v>
      </c>
      <c r="B162" s="8"/>
      <c r="C162" s="8"/>
      <c r="D162" s="8"/>
      <c r="E162" s="42"/>
      <c r="F162" s="150"/>
      <c r="G162" s="38"/>
      <c r="H162" s="38"/>
      <c r="I162" s="38"/>
      <c r="J162" s="134"/>
      <c r="K162" s="429"/>
      <c r="L162" s="426"/>
      <c r="M162" s="426"/>
      <c r="N162" s="426"/>
    </row>
    <row r="163" spans="1:14" s="2" customFormat="1" x14ac:dyDescent="0.2">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ht="13.1" x14ac:dyDescent="0.25">
      <c r="A170" s="524" t="s">
        <v>378</v>
      </c>
      <c r="B170" s="195"/>
      <c r="C170" s="195"/>
      <c r="D170" s="195"/>
      <c r="E170" s="207"/>
      <c r="F170" s="202"/>
      <c r="G170" s="208"/>
      <c r="H170" s="208"/>
      <c r="I170" s="208"/>
      <c r="J170" s="209"/>
      <c r="K170" s="429"/>
      <c r="L170" s="426"/>
      <c r="M170" s="426"/>
      <c r="N170" s="426"/>
    </row>
    <row r="171" spans="1:14" s="2" customFormat="1" x14ac:dyDescent="0.2">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
      <c r="A174" s="94" t="s">
        <v>10</v>
      </c>
      <c r="B174" s="8" t="s">
        <v>35</v>
      </c>
      <c r="C174" s="16">
        <v>40854</v>
      </c>
      <c r="D174" s="8" t="s">
        <v>36</v>
      </c>
      <c r="E174" s="42">
        <v>12.5</v>
      </c>
      <c r="F174" s="34"/>
      <c r="G174" s="41"/>
      <c r="H174" s="41"/>
      <c r="I174" s="41"/>
      <c r="J174" s="151"/>
      <c r="K174" s="429"/>
      <c r="L174" s="434"/>
      <c r="M174" s="435"/>
      <c r="N174" s="426"/>
    </row>
    <row r="175" spans="1:14" s="25" customFormat="1" x14ac:dyDescent="0.2">
      <c r="A175" s="94" t="s">
        <v>250</v>
      </c>
      <c r="B175" s="8" t="s">
        <v>35</v>
      </c>
      <c r="C175" s="16">
        <v>40854</v>
      </c>
      <c r="D175" s="8" t="s">
        <v>36</v>
      </c>
      <c r="E175" s="29">
        <v>0</v>
      </c>
      <c r="F175" s="26"/>
      <c r="G175" s="27"/>
      <c r="H175" s="27"/>
      <c r="I175" s="27"/>
      <c r="J175" s="56"/>
      <c r="K175" s="430"/>
      <c r="L175" s="51"/>
      <c r="M175" s="51"/>
      <c r="N175" s="51"/>
    </row>
    <row r="176" spans="1:14" s="25" customFormat="1" x14ac:dyDescent="0.2">
      <c r="A176" s="94" t="s">
        <v>249</v>
      </c>
      <c r="B176" s="8" t="s">
        <v>35</v>
      </c>
      <c r="C176" s="16">
        <v>40854</v>
      </c>
      <c r="D176" s="8" t="s">
        <v>36</v>
      </c>
      <c r="E176" s="29">
        <v>25</v>
      </c>
      <c r="F176" s="26"/>
      <c r="G176" s="27"/>
      <c r="H176" s="27"/>
      <c r="I176" s="27"/>
      <c r="J176" s="56"/>
      <c r="K176" s="430"/>
      <c r="L176" s="434"/>
      <c r="M176" s="435"/>
      <c r="N176" s="51"/>
    </row>
    <row r="177" spans="1:47" s="2" customFormat="1" x14ac:dyDescent="0.2">
      <c r="A177" s="464" t="s">
        <v>12</v>
      </c>
      <c r="B177" s="8" t="s">
        <v>35</v>
      </c>
      <c r="C177" s="16">
        <v>40854</v>
      </c>
      <c r="D177" s="8" t="s">
        <v>36</v>
      </c>
      <c r="E177" s="42">
        <v>12.5</v>
      </c>
      <c r="F177" s="34"/>
      <c r="G177" s="41"/>
      <c r="H177" s="41"/>
      <c r="I177" s="41"/>
      <c r="J177" s="151"/>
      <c r="K177" s="429"/>
      <c r="L177" s="434"/>
      <c r="M177" s="435"/>
      <c r="N177" s="426"/>
    </row>
    <row r="178" spans="1:47" s="2" customFormat="1" x14ac:dyDescent="0.2">
      <c r="A178" s="70" t="s">
        <v>119</v>
      </c>
      <c r="B178" s="51" t="s">
        <v>35</v>
      </c>
      <c r="C178" s="16">
        <v>40854</v>
      </c>
      <c r="D178" s="51" t="s">
        <v>36</v>
      </c>
      <c r="E178" s="61">
        <v>0</v>
      </c>
      <c r="F178" s="27"/>
      <c r="G178" s="27"/>
      <c r="H178" s="27"/>
      <c r="I178" s="27"/>
      <c r="J178" s="56"/>
      <c r="K178" s="429"/>
      <c r="L178" s="426"/>
      <c r="M178" s="426"/>
      <c r="N178" s="426"/>
    </row>
    <row r="179" spans="1:47" s="2" customFormat="1" x14ac:dyDescent="0.2">
      <c r="A179" s="458" t="s">
        <v>108</v>
      </c>
      <c r="B179" s="65" t="s">
        <v>35</v>
      </c>
      <c r="C179" s="78">
        <v>40529</v>
      </c>
      <c r="D179" s="65" t="s">
        <v>36</v>
      </c>
      <c r="E179" s="79">
        <v>0</v>
      </c>
      <c r="F179" s="68"/>
      <c r="G179" s="67"/>
      <c r="H179" s="67"/>
      <c r="I179" s="67"/>
      <c r="J179" s="133"/>
      <c r="K179" s="429"/>
      <c r="L179" s="434"/>
      <c r="M179" s="435"/>
      <c r="N179" s="426"/>
    </row>
    <row r="180" spans="1:47" s="2" customFormat="1" ht="13.1" x14ac:dyDescent="0.25">
      <c r="A180" s="465" t="s">
        <v>220</v>
      </c>
      <c r="B180" s="211"/>
      <c r="C180" s="212"/>
      <c r="D180" s="213"/>
      <c r="E180" s="216"/>
      <c r="F180" s="197"/>
      <c r="G180" s="198"/>
      <c r="H180" s="198"/>
      <c r="I180" s="198"/>
      <c r="J180" s="199"/>
      <c r="K180" s="429"/>
      <c r="L180" s="426"/>
      <c r="M180" s="426"/>
      <c r="N180" s="426"/>
    </row>
    <row r="181" spans="1:47" s="2" customFormat="1" x14ac:dyDescent="0.2">
      <c r="A181" s="447" t="s">
        <v>126</v>
      </c>
      <c r="B181" s="8" t="s">
        <v>35</v>
      </c>
      <c r="C181" s="15">
        <v>42262</v>
      </c>
      <c r="D181" s="239" t="s">
        <v>36</v>
      </c>
      <c r="E181" s="401">
        <v>0</v>
      </c>
      <c r="F181" s="26"/>
      <c r="G181" s="27"/>
      <c r="H181" s="27"/>
      <c r="I181" s="27"/>
      <c r="J181" s="56"/>
      <c r="K181" s="429"/>
      <c r="L181" s="426"/>
      <c r="M181" s="426"/>
      <c r="N181" s="426"/>
    </row>
    <row r="182" spans="1:47" s="2" customFormat="1" x14ac:dyDescent="0.2">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
      <c r="A186" s="466" t="s">
        <v>127</v>
      </c>
      <c r="B186" s="81" t="s">
        <v>35</v>
      </c>
      <c r="C186" s="15">
        <v>42262</v>
      </c>
      <c r="D186" s="239" t="s">
        <v>36</v>
      </c>
      <c r="E186" s="88" t="s">
        <v>144</v>
      </c>
      <c r="F186" s="161"/>
      <c r="G186" s="82"/>
      <c r="H186" s="82"/>
      <c r="I186" s="82"/>
      <c r="J186" s="162"/>
      <c r="K186" s="429"/>
      <c r="L186" s="426"/>
      <c r="M186" s="426"/>
      <c r="N186" s="426"/>
    </row>
    <row r="187" spans="1:47" s="2" customFormat="1" ht="13.1" x14ac:dyDescent="0.25">
      <c r="A187" s="219" t="s">
        <v>379</v>
      </c>
      <c r="B187" s="211"/>
      <c r="C187" s="211"/>
      <c r="D187" s="211"/>
      <c r="E187" s="216"/>
      <c r="F187" s="217"/>
      <c r="G187" s="214"/>
      <c r="H187" s="214"/>
      <c r="I187" s="214"/>
      <c r="J187" s="218"/>
      <c r="K187" s="429"/>
      <c r="L187" s="426"/>
      <c r="M187" s="426"/>
      <c r="N187" s="426"/>
    </row>
    <row r="188" spans="1:47" s="2" customFormat="1" ht="13.1" x14ac:dyDescent="0.25">
      <c r="A188" s="467" t="s">
        <v>167</v>
      </c>
      <c r="B188" s="298"/>
      <c r="C188" s="298"/>
      <c r="D188" s="298"/>
      <c r="E188" s="406"/>
      <c r="F188" s="28"/>
      <c r="G188" s="45"/>
      <c r="H188" s="45"/>
      <c r="I188" s="45"/>
      <c r="J188" s="163"/>
      <c r="K188" s="429"/>
      <c r="L188" s="426"/>
      <c r="M188" s="426"/>
      <c r="N188" s="426"/>
    </row>
    <row r="189" spans="1:47" s="2" customFormat="1" x14ac:dyDescent="0.2">
      <c r="A189" s="469" t="s">
        <v>374</v>
      </c>
      <c r="B189" s="423" t="s">
        <v>35</v>
      </c>
      <c r="C189" s="299">
        <v>41487</v>
      </c>
      <c r="D189" s="423" t="s">
        <v>36</v>
      </c>
      <c r="E189" s="406" t="s">
        <v>169</v>
      </c>
      <c r="F189" s="28"/>
      <c r="G189" s="45"/>
      <c r="H189" s="45"/>
      <c r="I189" s="45"/>
      <c r="J189" s="163"/>
      <c r="K189" s="429"/>
      <c r="L189" s="426"/>
      <c r="M189" s="426"/>
      <c r="N189" s="426"/>
    </row>
    <row r="190" spans="1:47" x14ac:dyDescent="0.2">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ht="13.1" x14ac:dyDescent="0.25">
      <c r="A191" s="467" t="s">
        <v>170</v>
      </c>
      <c r="B191" s="423"/>
      <c r="C191" s="299"/>
      <c r="D191" s="423"/>
      <c r="E191" s="406"/>
      <c r="F191" s="28"/>
      <c r="G191" s="45"/>
      <c r="H191" s="45"/>
      <c r="I191" s="45"/>
      <c r="J191" s="163"/>
      <c r="K191" s="429"/>
      <c r="L191" s="426"/>
      <c r="M191" s="426"/>
      <c r="N191" s="426"/>
    </row>
    <row r="192" spans="1:47" s="2" customFormat="1" x14ac:dyDescent="0.2">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
      <c r="A199" s="516" t="s">
        <v>174</v>
      </c>
      <c r="B199" s="423" t="s">
        <v>35</v>
      </c>
      <c r="C199" s="299">
        <v>43525</v>
      </c>
      <c r="D199" s="518" t="s">
        <v>36</v>
      </c>
      <c r="E199" s="303">
        <v>25</v>
      </c>
      <c r="F199" s="45"/>
      <c r="G199" s="45"/>
      <c r="H199" s="45"/>
      <c r="I199" s="45"/>
      <c r="J199" s="163"/>
      <c r="K199" s="429"/>
      <c r="L199" s="426"/>
      <c r="M199" s="426"/>
      <c r="N199" s="426"/>
    </row>
    <row r="200" spans="1:14" s="2" customFormat="1" ht="13.1" x14ac:dyDescent="0.25">
      <c r="A200" s="527" t="s">
        <v>410</v>
      </c>
      <c r="B200" s="423"/>
      <c r="C200" s="299"/>
      <c r="D200" s="518"/>
      <c r="E200" s="303"/>
      <c r="F200" s="45"/>
      <c r="G200" s="45"/>
      <c r="H200" s="45"/>
      <c r="I200" s="45"/>
      <c r="J200" s="163"/>
      <c r="K200" s="429"/>
      <c r="L200" s="426"/>
      <c r="M200" s="426"/>
      <c r="N200" s="426"/>
    </row>
    <row r="201" spans="1:14" s="2" customFormat="1" x14ac:dyDescent="0.2">
      <c r="A201" s="469" t="s">
        <v>411</v>
      </c>
      <c r="B201" s="423" t="s">
        <v>35</v>
      </c>
      <c r="C201" s="299">
        <v>43961</v>
      </c>
      <c r="D201" s="423" t="s">
        <v>36</v>
      </c>
      <c r="E201" s="406">
        <v>18.5</v>
      </c>
      <c r="F201" s="28"/>
      <c r="G201" s="45"/>
      <c r="H201" s="45"/>
      <c r="I201" s="45"/>
      <c r="J201" s="163"/>
      <c r="K201" s="429"/>
      <c r="L201" s="426"/>
      <c r="M201" s="426"/>
      <c r="N201" s="426"/>
    </row>
    <row r="202" spans="1:14" s="2" customFormat="1" ht="13.1" x14ac:dyDescent="0.25">
      <c r="A202" s="223" t="s">
        <v>380</v>
      </c>
      <c r="B202" s="485"/>
      <c r="C202" s="485"/>
      <c r="D202" s="486"/>
      <c r="E202" s="191"/>
      <c r="F202" s="197"/>
      <c r="G202" s="198"/>
      <c r="H202" s="198"/>
      <c r="I202" s="198"/>
      <c r="J202" s="199"/>
      <c r="K202" s="429"/>
      <c r="L202" s="426"/>
      <c r="M202" s="426"/>
      <c r="N202" s="426"/>
    </row>
    <row r="203" spans="1:14" s="2" customFormat="1" x14ac:dyDescent="0.2">
      <c r="A203" s="94" t="s">
        <v>69</v>
      </c>
      <c r="B203" s="8" t="s">
        <v>42</v>
      </c>
      <c r="C203" s="7">
        <v>39569</v>
      </c>
      <c r="D203" s="8" t="s">
        <v>43</v>
      </c>
      <c r="E203" s="42">
        <v>6.9</v>
      </c>
      <c r="F203" s="34"/>
      <c r="G203" s="41"/>
      <c r="H203" s="41"/>
      <c r="I203" s="41"/>
      <c r="J203" s="151"/>
      <c r="K203" s="429"/>
      <c r="L203" s="426"/>
      <c r="M203" s="426"/>
      <c r="N203" s="426"/>
    </row>
    <row r="204" spans="1:14" s="2" customFormat="1" x14ac:dyDescent="0.2">
      <c r="A204" s="456" t="s">
        <v>373</v>
      </c>
      <c r="B204" s="8" t="s">
        <v>42</v>
      </c>
      <c r="C204" s="7">
        <v>40469</v>
      </c>
      <c r="D204" s="8" t="s">
        <v>43</v>
      </c>
      <c r="E204" s="29">
        <v>8.9</v>
      </c>
      <c r="F204" s="26"/>
      <c r="G204" s="27"/>
      <c r="H204" s="27"/>
      <c r="I204" s="27"/>
      <c r="J204" s="56"/>
      <c r="K204" s="429"/>
      <c r="L204" s="426"/>
      <c r="M204" s="426"/>
      <c r="N204" s="426"/>
    </row>
    <row r="205" spans="1:14" s="2" customFormat="1" ht="13.1" x14ac:dyDescent="0.25">
      <c r="A205" s="223" t="s">
        <v>381</v>
      </c>
      <c r="B205" s="195"/>
      <c r="C205" s="196"/>
      <c r="D205" s="378"/>
      <c r="E205" s="207"/>
      <c r="F205" s="206"/>
      <c r="G205" s="193"/>
      <c r="H205" s="193"/>
      <c r="I205" s="193"/>
      <c r="J205" s="194"/>
      <c r="K205" s="429"/>
      <c r="L205" s="426"/>
      <c r="M205" s="426"/>
      <c r="N205" s="426"/>
    </row>
    <row r="206" spans="1:14" s="2" customFormat="1" x14ac:dyDescent="0.2">
      <c r="A206" s="97" t="s">
        <v>304</v>
      </c>
      <c r="B206" s="8" t="s">
        <v>42</v>
      </c>
      <c r="C206" s="7">
        <v>43132</v>
      </c>
      <c r="D206" s="239" t="s">
        <v>43</v>
      </c>
      <c r="E206" s="42"/>
      <c r="F206" s="37">
        <v>1.5</v>
      </c>
      <c r="G206" s="38"/>
      <c r="H206" s="38">
        <v>2.5</v>
      </c>
      <c r="I206" s="38"/>
      <c r="J206" s="151">
        <v>1.5</v>
      </c>
      <c r="K206" s="429"/>
      <c r="L206" s="426"/>
      <c r="M206" s="426"/>
      <c r="N206" s="426"/>
    </row>
    <row r="207" spans="1:14" s="2" customFormat="1" ht="13.1" x14ac:dyDescent="0.25">
      <c r="A207" s="94" t="s">
        <v>306</v>
      </c>
      <c r="B207" s="8" t="s">
        <v>42</v>
      </c>
      <c r="C207" s="7">
        <v>43132</v>
      </c>
      <c r="D207" s="239" t="s">
        <v>43</v>
      </c>
      <c r="E207" s="42"/>
      <c r="F207" s="37">
        <v>0</v>
      </c>
      <c r="G207" s="38"/>
      <c r="H207" s="38"/>
      <c r="I207" s="38"/>
      <c r="J207" s="134">
        <v>0</v>
      </c>
      <c r="K207" s="429"/>
      <c r="L207" s="426"/>
      <c r="M207" s="426"/>
      <c r="N207" s="426"/>
    </row>
    <row r="208" spans="1:14" s="2" customFormat="1" ht="13.1" x14ac:dyDescent="0.25">
      <c r="A208" s="94" t="s">
        <v>305</v>
      </c>
      <c r="B208" s="8" t="s">
        <v>42</v>
      </c>
      <c r="C208" s="7">
        <v>43132</v>
      </c>
      <c r="D208" s="239" t="s">
        <v>43</v>
      </c>
      <c r="E208" s="42"/>
      <c r="F208" s="37">
        <v>1.5</v>
      </c>
      <c r="G208" s="38"/>
      <c r="H208" s="38">
        <v>2.5</v>
      </c>
      <c r="I208" s="38"/>
      <c r="J208" s="151">
        <v>1.5</v>
      </c>
      <c r="K208" s="429"/>
      <c r="L208" s="426"/>
      <c r="M208" s="426"/>
      <c r="N208" s="426"/>
    </row>
    <row r="209" spans="1:47" s="2" customFormat="1" ht="13.1" x14ac:dyDescent="0.25">
      <c r="A209" s="94" t="s">
        <v>300</v>
      </c>
      <c r="B209" s="8" t="s">
        <v>42</v>
      </c>
      <c r="C209" s="7">
        <v>43132</v>
      </c>
      <c r="D209" s="239" t="s">
        <v>43</v>
      </c>
      <c r="E209" s="42"/>
      <c r="F209" s="37">
        <v>3</v>
      </c>
      <c r="G209" s="38"/>
      <c r="H209" s="38">
        <v>3.5</v>
      </c>
      <c r="I209" s="38"/>
      <c r="J209" s="151">
        <v>3</v>
      </c>
      <c r="K209" s="429"/>
      <c r="L209" s="426"/>
      <c r="M209" s="426"/>
      <c r="N209" s="426"/>
    </row>
    <row r="210" spans="1:47" s="2" customFormat="1" ht="13.1" x14ac:dyDescent="0.25">
      <c r="A210" s="94" t="s">
        <v>301</v>
      </c>
      <c r="B210" s="8" t="s">
        <v>42</v>
      </c>
      <c r="C210" s="7">
        <v>43132</v>
      </c>
      <c r="D210" s="239" t="s">
        <v>43</v>
      </c>
      <c r="E210" s="42"/>
      <c r="F210" s="37">
        <v>5</v>
      </c>
      <c r="G210" s="38"/>
      <c r="H210" s="38">
        <v>7.5</v>
      </c>
      <c r="I210" s="38"/>
      <c r="J210" s="151">
        <v>5</v>
      </c>
      <c r="K210" s="429"/>
      <c r="L210" s="426"/>
      <c r="M210" s="426"/>
      <c r="N210" s="426"/>
    </row>
    <row r="211" spans="1:47" s="2" customFormat="1" ht="13.1" x14ac:dyDescent="0.25">
      <c r="A211" s="94" t="s">
        <v>302</v>
      </c>
      <c r="B211" s="8" t="s">
        <v>42</v>
      </c>
      <c r="C211" s="7">
        <v>43132</v>
      </c>
      <c r="D211" s="239" t="s">
        <v>43</v>
      </c>
      <c r="E211" s="42"/>
      <c r="F211" s="37">
        <v>7</v>
      </c>
      <c r="G211" s="38"/>
      <c r="H211" s="38">
        <v>15</v>
      </c>
      <c r="I211" s="38"/>
      <c r="J211" s="151">
        <v>7</v>
      </c>
      <c r="K211" s="429"/>
      <c r="L211" s="426"/>
      <c r="M211" s="426"/>
      <c r="N211" s="426"/>
    </row>
    <row r="212" spans="1:47" s="2" customFormat="1" ht="13.1" x14ac:dyDescent="0.25">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
      <c r="A213" s="458" t="s">
        <v>307</v>
      </c>
      <c r="B213" s="65"/>
      <c r="C213" s="66"/>
      <c r="D213" s="117"/>
      <c r="E213" s="76"/>
      <c r="F213" s="73"/>
      <c r="G213" s="154"/>
      <c r="H213" s="154"/>
      <c r="I213" s="154"/>
      <c r="J213" s="155"/>
      <c r="K213" s="429"/>
      <c r="L213" s="426"/>
      <c r="M213" s="426"/>
      <c r="N213" s="426"/>
    </row>
    <row r="214" spans="1:47" s="2" customFormat="1" ht="13.1" x14ac:dyDescent="0.25">
      <c r="A214" s="445" t="s">
        <v>382</v>
      </c>
      <c r="B214" s="185"/>
      <c r="C214" s="229"/>
      <c r="D214" s="185"/>
      <c r="E214" s="377"/>
      <c r="F214" s="364"/>
      <c r="G214" s="365"/>
      <c r="H214" s="365"/>
      <c r="I214" s="365"/>
      <c r="J214" s="366"/>
      <c r="K214" s="429"/>
      <c r="L214" s="426"/>
      <c r="M214" s="426"/>
      <c r="N214" s="426"/>
    </row>
    <row r="215" spans="1:47" s="2" customFormat="1" x14ac:dyDescent="0.2">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
      <c r="A218" s="97" t="s">
        <v>79</v>
      </c>
      <c r="B218" s="8"/>
      <c r="C218" s="7"/>
      <c r="D218" s="8"/>
      <c r="E218" s="29"/>
      <c r="F218" s="150"/>
      <c r="G218" s="38"/>
      <c r="H218" s="38"/>
      <c r="I218" s="38"/>
      <c r="J218" s="134"/>
      <c r="K218" s="429"/>
      <c r="L218" s="426"/>
      <c r="M218" s="426"/>
      <c r="N218" s="426"/>
    </row>
    <row r="219" spans="1:47" s="2" customFormat="1" ht="13.6" customHeight="1" x14ac:dyDescent="0.2">
      <c r="A219" s="94" t="s">
        <v>80</v>
      </c>
      <c r="B219" s="8"/>
      <c r="C219" s="7"/>
      <c r="D219" s="8"/>
      <c r="E219" s="29"/>
      <c r="F219" s="150"/>
      <c r="G219" s="38"/>
      <c r="H219" s="38"/>
      <c r="I219" s="38"/>
      <c r="J219" s="134"/>
      <c r="K219" s="429"/>
      <c r="L219" s="426"/>
      <c r="M219" s="426"/>
      <c r="N219" s="426"/>
    </row>
    <row r="220" spans="1:47" s="2" customFormat="1" x14ac:dyDescent="0.2">
      <c r="A220" s="471" t="s">
        <v>81</v>
      </c>
      <c r="B220" s="8"/>
      <c r="C220" s="7"/>
      <c r="D220" s="8"/>
      <c r="E220" s="29"/>
      <c r="F220" s="150"/>
      <c r="G220" s="38"/>
      <c r="H220" s="38"/>
      <c r="I220" s="38"/>
      <c r="J220" s="134"/>
      <c r="K220" s="429"/>
      <c r="L220" s="426"/>
      <c r="M220" s="426"/>
      <c r="N220" s="426"/>
    </row>
    <row r="221" spans="1:47" x14ac:dyDescent="0.2">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4" t="s">
        <v>285</v>
      </c>
      <c r="B222" s="8" t="s">
        <v>35</v>
      </c>
      <c r="C222" s="7">
        <v>43009</v>
      </c>
      <c r="D222" s="8" t="s">
        <v>36</v>
      </c>
      <c r="E222" s="29">
        <v>60</v>
      </c>
      <c r="F222" s="150"/>
      <c r="G222" s="38"/>
      <c r="H222" s="38"/>
      <c r="I222" s="38"/>
      <c r="J222" s="134"/>
      <c r="K222" s="429"/>
      <c r="L222" s="426"/>
      <c r="M222" s="426"/>
      <c r="N222" s="426"/>
    </row>
    <row r="223" spans="1:47" s="2" customFormat="1" x14ac:dyDescent="0.2">
      <c r="A223" s="458" t="s">
        <v>286</v>
      </c>
      <c r="B223" s="65" t="s">
        <v>35</v>
      </c>
      <c r="C223" s="66">
        <v>43009</v>
      </c>
      <c r="D223" s="65" t="s">
        <v>36</v>
      </c>
      <c r="E223" s="79">
        <v>40</v>
      </c>
      <c r="F223" s="156"/>
      <c r="G223" s="75"/>
      <c r="H223" s="75"/>
      <c r="I223" s="75"/>
      <c r="J223" s="135"/>
      <c r="K223" s="429"/>
      <c r="L223" s="426"/>
      <c r="M223" s="426"/>
      <c r="N223" s="426"/>
    </row>
    <row r="224" spans="1:47" s="2" customFormat="1" ht="13.1" x14ac:dyDescent="0.25">
      <c r="A224" s="223" t="s">
        <v>311</v>
      </c>
      <c r="B224" s="195"/>
      <c r="C224" s="196"/>
      <c r="D224" s="195"/>
      <c r="E224" s="191"/>
      <c r="F224" s="208"/>
      <c r="G224" s="208"/>
      <c r="H224" s="208"/>
      <c r="I224" s="208"/>
      <c r="J224" s="209"/>
      <c r="K224" s="429"/>
      <c r="L224" s="426"/>
      <c r="M224" s="426"/>
      <c r="N224" s="426"/>
    </row>
    <row r="225" spans="1:47" s="2" customFormat="1" x14ac:dyDescent="0.2">
      <c r="A225" s="447" t="s">
        <v>329</v>
      </c>
      <c r="B225" s="24" t="s">
        <v>35</v>
      </c>
      <c r="C225" s="7">
        <v>41365</v>
      </c>
      <c r="D225" s="24" t="s">
        <v>36</v>
      </c>
      <c r="E225" s="43">
        <v>196</v>
      </c>
      <c r="F225" s="45"/>
      <c r="G225" s="45"/>
      <c r="H225" s="45"/>
      <c r="I225" s="45"/>
      <c r="J225" s="163"/>
      <c r="K225" s="429"/>
      <c r="L225" s="434"/>
      <c r="M225" s="435"/>
      <c r="N225" s="426"/>
    </row>
    <row r="226" spans="1:47" s="2" customFormat="1" ht="13.1" x14ac:dyDescent="0.25">
      <c r="A226" s="131" t="s">
        <v>16</v>
      </c>
      <c r="B226" s="8"/>
      <c r="C226" s="7"/>
      <c r="D226" s="8"/>
      <c r="E226" s="42"/>
      <c r="F226" s="41"/>
      <c r="G226" s="41"/>
      <c r="H226" s="41"/>
      <c r="I226" s="41"/>
      <c r="J226" s="151"/>
      <c r="K226" s="429"/>
      <c r="L226" s="426"/>
      <c r="M226" s="426"/>
      <c r="N226" s="426"/>
    </row>
    <row r="227" spans="1:47" s="2" customFormat="1" x14ac:dyDescent="0.2">
      <c r="A227" s="94" t="s">
        <v>16</v>
      </c>
      <c r="B227" s="8" t="s">
        <v>35</v>
      </c>
      <c r="C227" s="16">
        <v>40634</v>
      </c>
      <c r="D227" s="8" t="s">
        <v>36</v>
      </c>
      <c r="E227" s="29">
        <v>106.29</v>
      </c>
      <c r="F227" s="41"/>
      <c r="G227" s="41"/>
      <c r="H227" s="41"/>
      <c r="I227" s="41"/>
      <c r="J227" s="151"/>
      <c r="K227" s="429"/>
      <c r="L227" s="426"/>
      <c r="M227" s="426"/>
      <c r="N227" s="426"/>
    </row>
    <row r="228" spans="1:47" s="2" customFormat="1" x14ac:dyDescent="0.2">
      <c r="A228" s="94" t="s">
        <v>312</v>
      </c>
      <c r="B228" s="8" t="s">
        <v>35</v>
      </c>
      <c r="C228" s="16">
        <v>40469</v>
      </c>
      <c r="D228" s="8" t="s">
        <v>36</v>
      </c>
      <c r="E228" s="29">
        <v>200</v>
      </c>
      <c r="F228" s="41"/>
      <c r="G228" s="41"/>
      <c r="H228" s="41"/>
      <c r="I228" s="41"/>
      <c r="J228" s="151"/>
      <c r="K228" s="429"/>
      <c r="L228" s="426"/>
      <c r="M228" s="426"/>
      <c r="N228" s="426"/>
    </row>
    <row r="229" spans="1:47" s="2" customFormat="1" ht="13.1" x14ac:dyDescent="0.25">
      <c r="A229" s="460" t="s">
        <v>83</v>
      </c>
      <c r="B229" s="8"/>
      <c r="C229" s="16"/>
      <c r="D229" s="8"/>
      <c r="E229" s="29"/>
      <c r="F229" s="41"/>
      <c r="G229" s="41"/>
      <c r="H229" s="41"/>
      <c r="I229" s="41"/>
      <c r="J229" s="151"/>
      <c r="K229" s="429"/>
      <c r="L229" s="426"/>
      <c r="M229" s="426"/>
      <c r="N229" s="426"/>
    </row>
    <row r="230" spans="1:47" s="2" customFormat="1" x14ac:dyDescent="0.2">
      <c r="A230" s="94" t="s">
        <v>84</v>
      </c>
      <c r="B230" s="8" t="s">
        <v>35</v>
      </c>
      <c r="C230" s="16">
        <v>40469</v>
      </c>
      <c r="D230" s="8" t="s">
        <v>36</v>
      </c>
      <c r="E230" s="29">
        <v>14</v>
      </c>
      <c r="F230" s="41"/>
      <c r="G230" s="41"/>
      <c r="H230" s="41"/>
      <c r="I230" s="41"/>
      <c r="J230" s="151"/>
      <c r="K230" s="429"/>
      <c r="L230" s="426"/>
      <c r="M230" s="426"/>
      <c r="N230" s="426"/>
    </row>
    <row r="231" spans="1:47" s="2" customFormat="1" x14ac:dyDescent="0.2">
      <c r="A231" s="94" t="s">
        <v>85</v>
      </c>
      <c r="B231" s="8" t="s">
        <v>35</v>
      </c>
      <c r="C231" s="16">
        <v>40469</v>
      </c>
      <c r="D231" s="8" t="s">
        <v>36</v>
      </c>
      <c r="E231" s="29">
        <v>14</v>
      </c>
      <c r="F231" s="41"/>
      <c r="G231" s="41"/>
      <c r="H231" s="41"/>
      <c r="I231" s="41"/>
      <c r="J231" s="151"/>
      <c r="K231" s="429"/>
      <c r="L231" s="426"/>
      <c r="M231" s="426"/>
      <c r="N231" s="426"/>
    </row>
    <row r="232" spans="1:47" s="2" customFormat="1" x14ac:dyDescent="0.2">
      <c r="A232" s="458" t="s">
        <v>86</v>
      </c>
      <c r="B232" s="65"/>
      <c r="C232" s="78"/>
      <c r="D232" s="65"/>
      <c r="E232" s="79"/>
      <c r="F232" s="154"/>
      <c r="G232" s="154"/>
      <c r="H232" s="154"/>
      <c r="I232" s="154"/>
      <c r="J232" s="155"/>
      <c r="K232" s="429"/>
      <c r="L232" s="426"/>
      <c r="M232" s="426"/>
      <c r="N232" s="426"/>
    </row>
    <row r="233" spans="1:47" s="2" customFormat="1" ht="13.1" x14ac:dyDescent="0.25">
      <c r="A233" s="219" t="s">
        <v>383</v>
      </c>
      <c r="B233" s="211"/>
      <c r="C233" s="211"/>
      <c r="D233" s="213"/>
      <c r="E233" s="213"/>
      <c r="F233" s="208"/>
      <c r="G233" s="208"/>
      <c r="H233" s="208"/>
      <c r="I233" s="208"/>
      <c r="J233" s="209"/>
      <c r="K233" s="429"/>
      <c r="L233" s="426"/>
      <c r="M233" s="426"/>
      <c r="N233" s="426"/>
    </row>
    <row r="234" spans="1:47" s="2" customFormat="1" x14ac:dyDescent="0.2">
      <c r="A234" s="447" t="s">
        <v>176</v>
      </c>
      <c r="B234" s="24"/>
      <c r="C234" s="15">
        <v>41579</v>
      </c>
      <c r="D234" s="48" t="s">
        <v>36</v>
      </c>
      <c r="E234" s="48">
        <v>120</v>
      </c>
      <c r="F234" s="41"/>
      <c r="G234" s="41"/>
      <c r="H234" s="41"/>
      <c r="I234" s="41"/>
      <c r="J234" s="151"/>
      <c r="K234" s="429"/>
      <c r="L234" s="434"/>
      <c r="M234" s="435"/>
      <c r="N234" s="426"/>
    </row>
    <row r="235" spans="1:47" s="2" customFormat="1" x14ac:dyDescent="0.2">
      <c r="A235" s="447" t="s">
        <v>177</v>
      </c>
      <c r="B235" s="24"/>
      <c r="C235" s="15">
        <v>41579</v>
      </c>
      <c r="D235" s="48" t="s">
        <v>36</v>
      </c>
      <c r="E235" s="48">
        <v>60</v>
      </c>
      <c r="F235" s="41"/>
      <c r="G235" s="41"/>
      <c r="H235" s="41"/>
      <c r="I235" s="41"/>
      <c r="J235" s="151"/>
      <c r="K235" s="429"/>
      <c r="L235" s="434"/>
      <c r="M235" s="435"/>
      <c r="N235" s="426"/>
    </row>
    <row r="236" spans="1:47" s="2" customFormat="1" ht="13.1" x14ac:dyDescent="0.25">
      <c r="A236" s="93" t="s">
        <v>194</v>
      </c>
      <c r="B236" s="81"/>
      <c r="C236" s="78">
        <v>43525</v>
      </c>
      <c r="D236" s="117" t="s">
        <v>36</v>
      </c>
      <c r="E236" s="79">
        <v>75</v>
      </c>
      <c r="F236" s="73"/>
      <c r="G236" s="154"/>
      <c r="H236" s="154"/>
      <c r="I236" s="154"/>
      <c r="J236" s="155"/>
      <c r="K236" s="429"/>
      <c r="L236" s="426"/>
      <c r="M236" s="426"/>
      <c r="N236" s="426"/>
    </row>
    <row r="237" spans="1:47" s="2" customFormat="1" ht="13.1" x14ac:dyDescent="0.25">
      <c r="A237" s="223" t="s">
        <v>145</v>
      </c>
      <c r="B237" s="195"/>
      <c r="C237" s="195"/>
      <c r="D237" s="195"/>
      <c r="E237" s="224"/>
      <c r="F237" s="225"/>
      <c r="G237" s="225"/>
      <c r="H237" s="225"/>
      <c r="I237" s="225"/>
      <c r="J237" s="226"/>
      <c r="K237" s="429"/>
      <c r="L237" s="426"/>
      <c r="M237" s="426"/>
      <c r="N237" s="426"/>
    </row>
    <row r="238" spans="1:47" s="2" customFormat="1" x14ac:dyDescent="0.2">
      <c r="A238" s="97" t="s">
        <v>146</v>
      </c>
      <c r="B238" s="8" t="s">
        <v>35</v>
      </c>
      <c r="C238" s="16">
        <v>41395</v>
      </c>
      <c r="D238" s="8" t="s">
        <v>147</v>
      </c>
      <c r="E238" s="50">
        <v>80000</v>
      </c>
      <c r="F238" s="9"/>
      <c r="G238" s="9"/>
      <c r="H238" s="9"/>
      <c r="I238" s="9"/>
      <c r="J238" s="171"/>
      <c r="K238" s="429"/>
      <c r="L238" s="426"/>
      <c r="M238" s="426"/>
      <c r="N238" s="426"/>
    </row>
    <row r="239" spans="1:47" s="2" customFormat="1" x14ac:dyDescent="0.2">
      <c r="A239" s="97" t="s">
        <v>148</v>
      </c>
      <c r="B239" s="8" t="s">
        <v>149</v>
      </c>
      <c r="C239" s="16">
        <v>41395</v>
      </c>
      <c r="D239" s="8" t="s">
        <v>46</v>
      </c>
      <c r="E239" s="50">
        <v>6666.67</v>
      </c>
      <c r="F239" s="9"/>
      <c r="G239" s="9"/>
      <c r="H239" s="9"/>
      <c r="I239" s="9"/>
      <c r="J239" s="171"/>
      <c r="K239" s="429"/>
      <c r="L239" s="426"/>
      <c r="M239" s="426"/>
      <c r="N239" s="426"/>
    </row>
    <row r="240" spans="1:47" x14ac:dyDescent="0.2">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ht="13.1" x14ac:dyDescent="0.25">
      <c r="A241" s="465" t="s">
        <v>309</v>
      </c>
      <c r="B241" s="211"/>
      <c r="C241" s="212"/>
      <c r="D241" s="211"/>
      <c r="E241" s="227"/>
      <c r="F241" s="217"/>
      <c r="G241" s="214"/>
      <c r="H241" s="214"/>
      <c r="I241" s="214"/>
      <c r="J241" s="218"/>
      <c r="K241" s="429"/>
      <c r="L241" s="426"/>
      <c r="M241" s="426"/>
      <c r="N241" s="426"/>
    </row>
    <row r="242" spans="1:14" s="2" customFormat="1" x14ac:dyDescent="0.2">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
      <c r="A253" s="466"/>
      <c r="B253" s="101" t="s">
        <v>180</v>
      </c>
      <c r="C253" s="87"/>
      <c r="D253" s="81"/>
      <c r="E253" s="102"/>
      <c r="F253" s="173"/>
      <c r="G253" s="174"/>
      <c r="H253" s="174"/>
      <c r="I253" s="174"/>
      <c r="J253" s="175"/>
      <c r="K253" s="429"/>
      <c r="L253" s="426"/>
      <c r="M253" s="426"/>
      <c r="N253" s="426"/>
    </row>
    <row r="254" spans="1:14" s="2" customFormat="1" ht="13.1" x14ac:dyDescent="0.25">
      <c r="A254" s="465" t="s">
        <v>267</v>
      </c>
      <c r="B254" s="211"/>
      <c r="C254" s="212"/>
      <c r="D254" s="211"/>
      <c r="E254" s="227"/>
      <c r="F254" s="217"/>
      <c r="G254" s="214"/>
      <c r="H254" s="214"/>
      <c r="I254" s="214"/>
      <c r="J254" s="218"/>
      <c r="K254" s="429"/>
      <c r="L254" s="426"/>
      <c r="M254" s="426"/>
      <c r="N254" s="426"/>
    </row>
    <row r="255" spans="1:14" s="2" customFormat="1" x14ac:dyDescent="0.2">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
      <c r="A256" s="5"/>
      <c r="B256" s="8"/>
      <c r="C256" s="8"/>
      <c r="D256" s="8"/>
      <c r="E256" s="5"/>
      <c r="F256" s="11"/>
      <c r="G256" s="474"/>
      <c r="H256" s="474"/>
      <c r="I256" s="474"/>
      <c r="J256" s="474"/>
      <c r="K256" s="429"/>
      <c r="L256" s="426"/>
      <c r="M256" s="426"/>
      <c r="N256" s="426"/>
    </row>
    <row r="257" spans="1:14" s="2" customFormat="1" ht="17.7" x14ac:dyDescent="0.3">
      <c r="A257" s="104" t="s">
        <v>353</v>
      </c>
      <c r="B257" s="105" t="s">
        <v>352</v>
      </c>
      <c r="C257" s="106"/>
      <c r="D257" s="115"/>
      <c r="E257" s="107"/>
      <c r="F257" s="1062" t="s">
        <v>121</v>
      </c>
      <c r="G257" s="1064"/>
      <c r="H257" s="1064"/>
      <c r="I257" s="1064"/>
      <c r="J257" s="1063"/>
      <c r="K257" s="429"/>
      <c r="L257" s="426"/>
      <c r="M257" s="426"/>
      <c r="N257" s="426"/>
    </row>
    <row r="258" spans="1:14" s="2" customFormat="1" ht="13.1" x14ac:dyDescent="0.25">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ht="13.1" x14ac:dyDescent="0.25">
      <c r="A259" s="223" t="s">
        <v>384</v>
      </c>
      <c r="B259" s="201"/>
      <c r="C259" s="201"/>
      <c r="D259" s="195"/>
      <c r="E259" s="207"/>
      <c r="F259" s="192"/>
      <c r="G259" s="193"/>
      <c r="H259" s="193"/>
      <c r="I259" s="193"/>
      <c r="J259" s="194"/>
      <c r="K259" s="429"/>
      <c r="L259" s="426"/>
      <c r="M259" s="426"/>
      <c r="N259" s="426"/>
    </row>
    <row r="260" spans="1:14" s="2" customFormat="1" x14ac:dyDescent="0.2">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
      <c r="A263" s="5"/>
      <c r="E263" s="5"/>
      <c r="F263" s="11"/>
      <c r="G263" s="474"/>
      <c r="H263" s="474"/>
      <c r="I263" s="474"/>
      <c r="J263" s="474"/>
      <c r="K263" s="429"/>
      <c r="L263" s="426"/>
      <c r="M263" s="426"/>
      <c r="N263" s="426"/>
    </row>
    <row r="264" spans="1:14" s="8" customFormat="1" x14ac:dyDescent="0.2">
      <c r="A264" s="2"/>
      <c r="E264" s="5"/>
      <c r="F264" s="11"/>
      <c r="G264" s="474"/>
      <c r="H264" s="474"/>
      <c r="I264" s="474"/>
      <c r="J264" s="474"/>
      <c r="K264" s="429"/>
      <c r="L264" s="426"/>
      <c r="M264" s="426"/>
      <c r="N264"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4" customFormat="1" x14ac:dyDescent="0.2">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dimension ref="A2:N320"/>
  <sheetViews>
    <sheetView showGridLines="0" topLeftCell="A284" zoomScale="90" zoomScaleNormal="90" workbookViewId="0">
      <selection activeCell="B294" sqref="B294"/>
    </sheetView>
  </sheetViews>
  <sheetFormatPr defaultColWidth="9.125" defaultRowHeight="15.05" outlineLevelRow="1" x14ac:dyDescent="0.3"/>
  <cols>
    <col min="1" max="1" width="3.125" style="831" customWidth="1"/>
    <col min="2" max="2" width="136.125" style="831" bestFit="1" customWidth="1"/>
    <col min="3" max="3" width="35.625" style="831" hidden="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643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995" t="s">
        <v>252</v>
      </c>
      <c r="C21" s="996" t="s">
        <v>42</v>
      </c>
      <c r="D21" s="997">
        <v>45383</v>
      </c>
      <c r="E21" s="996" t="s">
        <v>43</v>
      </c>
      <c r="F21" s="998">
        <v>12.5</v>
      </c>
    </row>
    <row r="22" spans="2:6" x14ac:dyDescent="0.3">
      <c r="B22" s="995" t="s">
        <v>251</v>
      </c>
      <c r="C22" s="996" t="s">
        <v>42</v>
      </c>
      <c r="D22" s="997">
        <v>45383</v>
      </c>
      <c r="E22" s="996" t="s">
        <v>43</v>
      </c>
      <c r="F22" s="998">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1:6" x14ac:dyDescent="0.3">
      <c r="B33" s="832" t="s">
        <v>601</v>
      </c>
      <c r="C33" s="833"/>
      <c r="D33" s="833"/>
      <c r="E33" s="833"/>
      <c r="F33" s="833"/>
    </row>
    <row r="34" spans="1:6" customFormat="1" x14ac:dyDescent="0.3">
      <c r="A34" s="831"/>
      <c r="B34" s="841" t="s">
        <v>521</v>
      </c>
      <c r="C34" s="838" t="s">
        <v>35</v>
      </c>
      <c r="D34" s="839">
        <v>45536</v>
      </c>
      <c r="E34" s="838" t="s">
        <v>36</v>
      </c>
      <c r="F34" s="840">
        <v>61.5</v>
      </c>
    </row>
    <row r="35" spans="1:6" customFormat="1" x14ac:dyDescent="0.3">
      <c r="A35" s="831"/>
      <c r="B35" s="841" t="s">
        <v>523</v>
      </c>
      <c r="C35" s="838" t="s">
        <v>35</v>
      </c>
      <c r="D35" s="839">
        <v>45273</v>
      </c>
      <c r="E35" s="838" t="s">
        <v>36</v>
      </c>
      <c r="F35" s="840">
        <v>31.5</v>
      </c>
    </row>
    <row r="36" spans="1:6" customFormat="1" x14ac:dyDescent="0.3">
      <c r="A36" s="831"/>
      <c r="B36" s="841" t="s">
        <v>524</v>
      </c>
      <c r="C36" s="838" t="s">
        <v>35</v>
      </c>
      <c r="D36" s="839">
        <v>45536</v>
      </c>
      <c r="E36" s="838" t="s">
        <v>36</v>
      </c>
      <c r="F36" s="840">
        <v>35.21</v>
      </c>
    </row>
    <row r="37" spans="1:6" customFormat="1" x14ac:dyDescent="0.3">
      <c r="A37" s="831"/>
      <c r="B37" s="841" t="s">
        <v>525</v>
      </c>
      <c r="C37" s="838" t="s">
        <v>35</v>
      </c>
      <c r="D37" s="839">
        <v>45536</v>
      </c>
      <c r="E37" s="838" t="s">
        <v>36</v>
      </c>
      <c r="F37" s="840">
        <v>14.17</v>
      </c>
    </row>
    <row r="38" spans="1:6" customFormat="1" x14ac:dyDescent="0.3">
      <c r="A38" s="831"/>
      <c r="B38" s="841" t="s">
        <v>526</v>
      </c>
      <c r="C38" s="838" t="s">
        <v>35</v>
      </c>
      <c r="D38" s="839">
        <v>45536</v>
      </c>
      <c r="E38" s="838" t="s">
        <v>36</v>
      </c>
      <c r="F38" s="840">
        <v>14.17</v>
      </c>
    </row>
    <row r="39" spans="1:6" customFormat="1" x14ac:dyDescent="0.3">
      <c r="A39" s="831"/>
      <c r="B39" s="841" t="s">
        <v>527</v>
      </c>
      <c r="C39" s="838" t="s">
        <v>35</v>
      </c>
      <c r="D39" s="839">
        <v>45536</v>
      </c>
      <c r="E39" s="838" t="s">
        <v>36</v>
      </c>
      <c r="F39" s="840">
        <v>14.17</v>
      </c>
    </row>
    <row r="40" spans="1:6" x14ac:dyDescent="0.3">
      <c r="B40" s="841"/>
      <c r="C40" s="838"/>
      <c r="D40" s="839"/>
      <c r="E40" s="838"/>
      <c r="F40" s="840"/>
    </row>
    <row r="41" spans="1:6" x14ac:dyDescent="0.3">
      <c r="B41" s="844" t="s">
        <v>634</v>
      </c>
      <c r="C41" s="838"/>
      <c r="D41" s="839"/>
      <c r="E41" s="838"/>
      <c r="F41" s="840"/>
    </row>
    <row r="42" spans="1:6" customFormat="1" x14ac:dyDescent="0.3">
      <c r="A42" s="831"/>
      <c r="B42" s="841" t="s">
        <v>636</v>
      </c>
      <c r="C42" s="838" t="s">
        <v>35</v>
      </c>
      <c r="D42" s="839">
        <v>45536</v>
      </c>
      <c r="E42" s="838" t="s">
        <v>36</v>
      </c>
      <c r="F42" s="840">
        <v>25.099999999999994</v>
      </c>
    </row>
    <row r="43" spans="1:6" x14ac:dyDescent="0.3">
      <c r="B43" s="841"/>
      <c r="C43" s="838"/>
      <c r="D43" s="839"/>
      <c r="E43" s="838"/>
      <c r="F43" s="840"/>
    </row>
    <row r="44" spans="1:6" x14ac:dyDescent="0.3">
      <c r="B44" s="844" t="s">
        <v>529</v>
      </c>
      <c r="C44" s="838"/>
      <c r="D44" s="839"/>
      <c r="E44" s="838"/>
      <c r="F44" s="840"/>
    </row>
    <row r="45" spans="1:6" customFormat="1" x14ac:dyDescent="0.3">
      <c r="A45" s="831"/>
      <c r="B45" s="841" t="s">
        <v>530</v>
      </c>
      <c r="C45" s="838" t="s">
        <v>13</v>
      </c>
      <c r="D45" s="839">
        <v>45383</v>
      </c>
      <c r="E45" s="838" t="s">
        <v>43</v>
      </c>
      <c r="F45" s="840">
        <v>21.7</v>
      </c>
    </row>
    <row r="46" spans="1:6" x14ac:dyDescent="0.3">
      <c r="B46" s="841"/>
      <c r="C46" s="838"/>
      <c r="D46" s="839"/>
      <c r="E46" s="838"/>
      <c r="F46" s="840"/>
    </row>
    <row r="47" spans="1:6" x14ac:dyDescent="0.3">
      <c r="B47" s="844" t="s">
        <v>481</v>
      </c>
      <c r="C47" s="838"/>
      <c r="D47" s="839"/>
      <c r="E47" s="838"/>
      <c r="F47" s="840"/>
    </row>
    <row r="48" spans="1:6" x14ac:dyDescent="0.3">
      <c r="B48" s="841" t="s">
        <v>532</v>
      </c>
      <c r="C48" s="838" t="s">
        <v>35</v>
      </c>
      <c r="D48" s="839">
        <v>45383</v>
      </c>
      <c r="E48" s="838" t="s">
        <v>36</v>
      </c>
      <c r="F48" s="840">
        <v>13.16</v>
      </c>
    </row>
    <row r="49" spans="1:6" customFormat="1" x14ac:dyDescent="0.3">
      <c r="A49" s="831"/>
      <c r="B49" s="841" t="s">
        <v>533</v>
      </c>
      <c r="C49" s="838" t="s">
        <v>35</v>
      </c>
      <c r="D49" s="839">
        <v>45536</v>
      </c>
      <c r="E49" s="838" t="s">
        <v>36</v>
      </c>
      <c r="F49" s="840" t="s">
        <v>637</v>
      </c>
    </row>
    <row r="50" spans="1:6" x14ac:dyDescent="0.3">
      <c r="B50" s="841" t="s">
        <v>39</v>
      </c>
      <c r="C50" s="838" t="s">
        <v>35</v>
      </c>
      <c r="D50" s="839">
        <v>45273</v>
      </c>
      <c r="E50" s="838" t="s">
        <v>36</v>
      </c>
      <c r="F50" s="840">
        <v>35.590000000000003</v>
      </c>
    </row>
    <row r="51" spans="1:6" x14ac:dyDescent="0.3">
      <c r="B51" s="841" t="s">
        <v>535</v>
      </c>
      <c r="C51" s="838" t="s">
        <v>35</v>
      </c>
      <c r="D51" s="839">
        <v>45273</v>
      </c>
      <c r="E51" s="838" t="s">
        <v>36</v>
      </c>
      <c r="F51" s="840">
        <v>0</v>
      </c>
    </row>
    <row r="52" spans="1:6" customFormat="1" x14ac:dyDescent="0.3">
      <c r="A52" s="831"/>
      <c r="B52" s="841" t="s">
        <v>6</v>
      </c>
      <c r="C52" s="838" t="s">
        <v>35</v>
      </c>
      <c r="D52" s="839">
        <v>41351</v>
      </c>
      <c r="E52" s="838" t="s">
        <v>36</v>
      </c>
      <c r="F52" s="840">
        <v>0</v>
      </c>
    </row>
    <row r="53" spans="1:6" s="990" customFormat="1" x14ac:dyDescent="0.3">
      <c r="A53" s="831"/>
      <c r="B53" s="971" t="s">
        <v>646</v>
      </c>
      <c r="C53" s="972" t="s">
        <v>35</v>
      </c>
      <c r="D53" s="967">
        <v>45597</v>
      </c>
      <c r="E53" s="974" t="s">
        <v>36</v>
      </c>
      <c r="F53" s="968">
        <v>113.55</v>
      </c>
    </row>
    <row r="54" spans="1:6" customFormat="1" x14ac:dyDescent="0.3">
      <c r="A54" s="831"/>
      <c r="B54" s="845"/>
      <c r="C54" s="846"/>
      <c r="D54" s="846"/>
      <c r="E54" s="846"/>
      <c r="F54" s="909"/>
    </row>
    <row r="55" spans="1:6" s="990" customFormat="1" x14ac:dyDescent="0.3">
      <c r="A55" s="831"/>
      <c r="B55" s="991" t="s">
        <v>647</v>
      </c>
      <c r="C55" s="972"/>
      <c r="D55" s="967"/>
      <c r="E55" s="972"/>
      <c r="F55" s="968"/>
    </row>
    <row r="56" spans="1:6" s="990" customFormat="1" x14ac:dyDescent="0.3">
      <c r="A56" s="831"/>
      <c r="B56" s="971" t="s">
        <v>516</v>
      </c>
      <c r="C56" s="972" t="s">
        <v>35</v>
      </c>
      <c r="D56" s="967">
        <v>45597</v>
      </c>
      <c r="E56" s="972" t="s">
        <v>36</v>
      </c>
      <c r="F56" s="968">
        <v>90</v>
      </c>
    </row>
    <row r="57" spans="1:6" s="990" customFormat="1" x14ac:dyDescent="0.3">
      <c r="A57" s="831"/>
      <c r="B57" s="971" t="s">
        <v>517</v>
      </c>
      <c r="C57" s="972" t="s">
        <v>35</v>
      </c>
      <c r="D57" s="967">
        <v>45597</v>
      </c>
      <c r="E57" s="972" t="s">
        <v>43</v>
      </c>
      <c r="F57" s="968">
        <v>4</v>
      </c>
    </row>
    <row r="58" spans="1:6" customFormat="1" x14ac:dyDescent="0.3">
      <c r="A58" s="831"/>
      <c r="B58" s="845"/>
      <c r="C58" s="846"/>
      <c r="D58" s="846"/>
      <c r="E58" s="846"/>
      <c r="F58" s="908"/>
    </row>
    <row r="59" spans="1:6" customFormat="1" x14ac:dyDescent="0.3">
      <c r="A59" s="831"/>
      <c r="B59" s="944"/>
      <c r="C59" s="945" t="s">
        <v>90</v>
      </c>
      <c r="D59" s="945" t="s">
        <v>30</v>
      </c>
      <c r="E59" s="945" t="s">
        <v>31</v>
      </c>
      <c r="F59" s="946" t="s">
        <v>32</v>
      </c>
    </row>
    <row r="60" spans="1:6" customFormat="1" x14ac:dyDescent="0.3">
      <c r="A60" s="831"/>
      <c r="B60" s="847" t="s">
        <v>213</v>
      </c>
      <c r="C60" s="848"/>
      <c r="D60" s="848"/>
      <c r="E60" s="848"/>
      <c r="F60" s="848"/>
    </row>
    <row r="61" spans="1:6" customFormat="1" x14ac:dyDescent="0.3">
      <c r="A61" s="831"/>
      <c r="B61" s="841" t="s">
        <v>239</v>
      </c>
      <c r="C61" s="838" t="s">
        <v>35</v>
      </c>
      <c r="D61" s="839">
        <v>45383</v>
      </c>
      <c r="E61" s="838" t="s">
        <v>36</v>
      </c>
      <c r="F61" s="840">
        <v>67.399999999999991</v>
      </c>
    </row>
    <row r="62" spans="1:6" customFormat="1" x14ac:dyDescent="0.3">
      <c r="A62" s="831"/>
      <c r="B62" s="841" t="s">
        <v>240</v>
      </c>
      <c r="C62" s="838" t="s">
        <v>35</v>
      </c>
      <c r="D62" s="839">
        <v>45383</v>
      </c>
      <c r="E62" s="838" t="s">
        <v>36</v>
      </c>
      <c r="F62" s="840">
        <v>67.399999999999991</v>
      </c>
    </row>
    <row r="63" spans="1:6" customFormat="1" x14ac:dyDescent="0.3">
      <c r="A63" s="831"/>
      <c r="B63" s="841" t="s">
        <v>202</v>
      </c>
      <c r="C63" s="838" t="s">
        <v>35</v>
      </c>
      <c r="D63" s="839">
        <v>45383</v>
      </c>
      <c r="E63" s="838" t="s">
        <v>36</v>
      </c>
      <c r="F63" s="840">
        <v>120.4</v>
      </c>
    </row>
    <row r="64" spans="1:6" customFormat="1" x14ac:dyDescent="0.3">
      <c r="A64" s="831"/>
      <c r="B64" s="841" t="s">
        <v>368</v>
      </c>
      <c r="C64" s="838" t="s">
        <v>35</v>
      </c>
      <c r="D64" s="839">
        <v>45383</v>
      </c>
      <c r="E64" s="838" t="s">
        <v>36</v>
      </c>
      <c r="F64" s="840">
        <v>176.2</v>
      </c>
    </row>
    <row r="65" spans="1:14" customFormat="1" x14ac:dyDescent="0.3">
      <c r="A65" s="831"/>
      <c r="B65" s="841"/>
      <c r="C65" s="838"/>
      <c r="D65" s="839"/>
      <c r="E65" s="838"/>
      <c r="F65" s="910"/>
    </row>
    <row r="66" spans="1:14" customFormat="1" x14ac:dyDescent="0.3">
      <c r="A66" s="831"/>
      <c r="B66" s="844" t="s">
        <v>634</v>
      </c>
      <c r="C66" s="849"/>
      <c r="D66" s="849"/>
      <c r="E66" s="849"/>
      <c r="F66" s="909"/>
    </row>
    <row r="67" spans="1:14" customFormat="1" x14ac:dyDescent="0.3">
      <c r="A67" s="831"/>
      <c r="B67" s="841" t="s">
        <v>633</v>
      </c>
      <c r="C67" s="838" t="s">
        <v>35</v>
      </c>
      <c r="D67" s="839">
        <v>44075</v>
      </c>
      <c r="E67" s="838" t="s">
        <v>36</v>
      </c>
      <c r="F67" s="840">
        <v>25</v>
      </c>
    </row>
    <row r="68" spans="1:14" customFormat="1" x14ac:dyDescent="0.3">
      <c r="A68" s="831"/>
      <c r="B68" s="841"/>
      <c r="C68" s="838"/>
      <c r="D68" s="839"/>
      <c r="E68" s="838"/>
      <c r="F68" s="909"/>
    </row>
    <row r="69" spans="1:14" customFormat="1" x14ac:dyDescent="0.3">
      <c r="A69" s="831"/>
      <c r="B69" s="844" t="s">
        <v>529</v>
      </c>
      <c r="C69" s="838"/>
      <c r="D69" s="839"/>
      <c r="E69" s="838"/>
      <c r="F69" s="840"/>
    </row>
    <row r="70" spans="1:14" x14ac:dyDescent="0.3">
      <c r="B70" s="841" t="s">
        <v>7</v>
      </c>
      <c r="C70" s="838" t="s">
        <v>13</v>
      </c>
      <c r="D70" s="839">
        <v>45383</v>
      </c>
      <c r="E70" s="838" t="s">
        <v>43</v>
      </c>
      <c r="F70" s="840">
        <v>19.53</v>
      </c>
    </row>
    <row r="71" spans="1:14" x14ac:dyDescent="0.3">
      <c r="B71" s="841" t="s">
        <v>8</v>
      </c>
      <c r="C71" s="838" t="s">
        <v>13</v>
      </c>
      <c r="D71" s="839">
        <v>45383</v>
      </c>
      <c r="E71" s="838" t="s">
        <v>43</v>
      </c>
      <c r="F71" s="840">
        <v>17.377359999999996</v>
      </c>
    </row>
    <row r="72" spans="1:14" x14ac:dyDescent="0.3">
      <c r="B72" s="841" t="s">
        <v>246</v>
      </c>
      <c r="C72" s="838" t="s">
        <v>13</v>
      </c>
      <c r="D72" s="839">
        <v>45383</v>
      </c>
      <c r="E72" s="838" t="s">
        <v>43</v>
      </c>
      <c r="F72" s="840">
        <v>18.716249999999999</v>
      </c>
    </row>
    <row r="73" spans="1:14" x14ac:dyDescent="0.3">
      <c r="B73" s="841" t="s">
        <v>181</v>
      </c>
      <c r="C73" s="838" t="s">
        <v>13</v>
      </c>
      <c r="D73" s="839">
        <v>45383</v>
      </c>
      <c r="E73" s="838" t="s">
        <v>43</v>
      </c>
      <c r="F73" s="840">
        <v>19.859839999999998</v>
      </c>
    </row>
    <row r="74" spans="1:14" x14ac:dyDescent="0.3">
      <c r="B74" s="841" t="s">
        <v>355</v>
      </c>
      <c r="C74" s="838" t="s">
        <v>44</v>
      </c>
      <c r="D74" s="839">
        <v>45383</v>
      </c>
      <c r="E74" s="838" t="s">
        <v>43</v>
      </c>
      <c r="F74" s="840">
        <v>23.583559999999995</v>
      </c>
    </row>
    <row r="75" spans="1:14" x14ac:dyDescent="0.3">
      <c r="B75" s="841" t="s">
        <v>356</v>
      </c>
      <c r="C75" s="838" t="s">
        <v>44</v>
      </c>
      <c r="D75" s="839">
        <v>45383</v>
      </c>
      <c r="E75" s="838" t="s">
        <v>43</v>
      </c>
      <c r="F75" s="840">
        <v>32.549999999999997</v>
      </c>
    </row>
    <row r="76" spans="1:14" x14ac:dyDescent="0.3">
      <c r="B76" s="841"/>
      <c r="C76" s="838"/>
      <c r="D76" s="839"/>
      <c r="E76" s="838"/>
      <c r="F76" s="840"/>
    </row>
    <row r="77" spans="1:14" x14ac:dyDescent="0.3">
      <c r="B77" s="844" t="s">
        <v>481</v>
      </c>
      <c r="C77" s="838"/>
      <c r="D77" s="839"/>
      <c r="E77" s="838"/>
      <c r="F77" s="840"/>
    </row>
    <row r="78" spans="1:14" x14ac:dyDescent="0.3">
      <c r="B78" s="841" t="s">
        <v>24</v>
      </c>
      <c r="C78" s="838" t="s">
        <v>35</v>
      </c>
      <c r="D78" s="839">
        <v>45383</v>
      </c>
      <c r="E78" s="838" t="s">
        <v>36</v>
      </c>
      <c r="F78" s="840">
        <v>13.16</v>
      </c>
    </row>
    <row r="79" spans="1:14" s="853" customFormat="1" ht="37.35" x14ac:dyDescent="0.2">
      <c r="B79" s="850" t="s">
        <v>609</v>
      </c>
      <c r="C79" s="851" t="s">
        <v>35</v>
      </c>
      <c r="D79" s="839">
        <v>42505</v>
      </c>
      <c r="E79" s="851" t="s">
        <v>36</v>
      </c>
      <c r="F79" s="840" t="s">
        <v>248</v>
      </c>
      <c r="G79"/>
      <c r="H79"/>
      <c r="I79"/>
      <c r="J79"/>
      <c r="K79"/>
      <c r="L79"/>
      <c r="M79"/>
      <c r="N79"/>
    </row>
    <row r="80" spans="1:14" s="853" customFormat="1" x14ac:dyDescent="0.2">
      <c r="B80" s="850"/>
      <c r="C80" s="851"/>
      <c r="D80" s="839"/>
      <c r="E80" s="851"/>
      <c r="F80" s="840"/>
      <c r="G80"/>
      <c r="H80"/>
      <c r="I80"/>
      <c r="J80"/>
      <c r="K80"/>
      <c r="L80"/>
      <c r="M80"/>
      <c r="N80"/>
    </row>
    <row r="81" spans="1:6" x14ac:dyDescent="0.3">
      <c r="B81" s="841" t="s">
        <v>165</v>
      </c>
      <c r="C81" s="838" t="s">
        <v>35</v>
      </c>
      <c r="D81" s="839">
        <v>45017</v>
      </c>
      <c r="E81" s="838" t="s">
        <v>36</v>
      </c>
      <c r="F81" s="840">
        <v>12.58</v>
      </c>
    </row>
    <row r="82" spans="1:6" x14ac:dyDescent="0.3">
      <c r="B82" s="841" t="s">
        <v>166</v>
      </c>
      <c r="C82" s="838" t="s">
        <v>35</v>
      </c>
      <c r="D82" s="839">
        <v>45017</v>
      </c>
      <c r="E82" s="838" t="s">
        <v>36</v>
      </c>
      <c r="F82" s="840">
        <v>12.58</v>
      </c>
    </row>
    <row r="83" spans="1:6" x14ac:dyDescent="0.3">
      <c r="B83" s="841" t="s">
        <v>4</v>
      </c>
      <c r="C83" s="838" t="s">
        <v>35</v>
      </c>
      <c r="D83" s="839">
        <v>45017</v>
      </c>
      <c r="E83" s="838" t="s">
        <v>36</v>
      </c>
      <c r="F83" s="840">
        <v>52.56</v>
      </c>
    </row>
    <row r="84" spans="1:6" x14ac:dyDescent="0.3">
      <c r="B84" s="841" t="s">
        <v>39</v>
      </c>
      <c r="C84" s="838" t="s">
        <v>35</v>
      </c>
      <c r="D84" s="839">
        <v>45017</v>
      </c>
      <c r="E84" s="838" t="s">
        <v>36</v>
      </c>
      <c r="F84" s="840">
        <v>35.590000000000003</v>
      </c>
    </row>
    <row r="85" spans="1:6" x14ac:dyDescent="0.3">
      <c r="B85" s="841" t="s">
        <v>328</v>
      </c>
      <c r="C85" s="838" t="s">
        <v>35</v>
      </c>
      <c r="D85" s="839">
        <v>45383</v>
      </c>
      <c r="E85" s="838" t="s">
        <v>36</v>
      </c>
      <c r="F85" s="840">
        <v>13.16</v>
      </c>
    </row>
    <row r="86" spans="1:6" customFormat="1" x14ac:dyDescent="0.3">
      <c r="A86" s="831"/>
      <c r="B86" s="841" t="s">
        <v>367</v>
      </c>
      <c r="C86" s="838" t="s">
        <v>35</v>
      </c>
      <c r="D86" s="839">
        <v>45383</v>
      </c>
      <c r="E86" s="838" t="s">
        <v>36</v>
      </c>
      <c r="F86" s="840">
        <f>F85</f>
        <v>13.16</v>
      </c>
    </row>
    <row r="87" spans="1:6" customFormat="1" x14ac:dyDescent="0.3">
      <c r="A87" s="831"/>
      <c r="B87" s="841"/>
      <c r="C87" s="838"/>
      <c r="D87" s="839"/>
      <c r="E87" s="838"/>
      <c r="F87" s="912"/>
    </row>
    <row r="88" spans="1:6" customFormat="1" x14ac:dyDescent="0.3">
      <c r="A88" s="831"/>
      <c r="B88" s="944"/>
      <c r="C88" s="945" t="s">
        <v>90</v>
      </c>
      <c r="D88" s="945" t="s">
        <v>30</v>
      </c>
      <c r="E88" s="945" t="s">
        <v>31</v>
      </c>
      <c r="F88" s="946" t="s">
        <v>32</v>
      </c>
    </row>
    <row r="89" spans="1:6" customFormat="1" x14ac:dyDescent="0.3">
      <c r="A89" s="831"/>
      <c r="B89" s="854" t="s">
        <v>401</v>
      </c>
      <c r="C89" s="855"/>
      <c r="D89" s="855"/>
      <c r="E89" s="855"/>
      <c r="F89" s="855"/>
    </row>
    <row r="90" spans="1:6" customFormat="1" x14ac:dyDescent="0.3">
      <c r="A90" s="831"/>
      <c r="B90" s="856" t="s">
        <v>536</v>
      </c>
      <c r="C90" s="838" t="s">
        <v>35</v>
      </c>
      <c r="D90" s="839">
        <v>45383</v>
      </c>
      <c r="E90" s="838" t="s">
        <v>36</v>
      </c>
      <c r="F90" s="840">
        <v>106.3</v>
      </c>
    </row>
    <row r="91" spans="1:6" customFormat="1" outlineLevel="1" x14ac:dyDescent="0.3">
      <c r="A91" s="831"/>
      <c r="B91" s="856" t="s">
        <v>537</v>
      </c>
      <c r="C91" s="838" t="s">
        <v>35</v>
      </c>
      <c r="D91" s="839">
        <v>45383</v>
      </c>
      <c r="E91" s="838" t="s">
        <v>36</v>
      </c>
      <c r="F91" s="840">
        <v>117.1</v>
      </c>
    </row>
    <row r="92" spans="1:6" customFormat="1" outlineLevel="1" x14ac:dyDescent="0.3">
      <c r="A92" s="831"/>
      <c r="B92" s="856" t="s">
        <v>538</v>
      </c>
      <c r="C92" s="838" t="s">
        <v>35</v>
      </c>
      <c r="D92" s="839">
        <v>45383</v>
      </c>
      <c r="E92" s="838" t="s">
        <v>36</v>
      </c>
      <c r="F92" s="840">
        <v>67.2</v>
      </c>
    </row>
    <row r="93" spans="1:6" customFormat="1" outlineLevel="1" x14ac:dyDescent="0.3">
      <c r="A93" s="831"/>
      <c r="B93" s="857" t="s">
        <v>539</v>
      </c>
      <c r="C93" s="838" t="s">
        <v>35</v>
      </c>
      <c r="D93" s="839">
        <v>45383</v>
      </c>
      <c r="E93" s="838" t="s">
        <v>36</v>
      </c>
      <c r="F93" s="840">
        <v>8.7100000000000009</v>
      </c>
    </row>
    <row r="94" spans="1:6" customFormat="1" outlineLevel="1" x14ac:dyDescent="0.3">
      <c r="A94" s="831"/>
      <c r="B94" s="857"/>
      <c r="C94" s="838"/>
      <c r="D94" s="839"/>
      <c r="E94" s="838"/>
      <c r="F94" s="840"/>
    </row>
    <row r="95" spans="1:6" customFormat="1" outlineLevel="1" x14ac:dyDescent="0.3">
      <c r="A95" s="831"/>
      <c r="B95" s="844" t="s">
        <v>634</v>
      </c>
      <c r="C95" s="849"/>
      <c r="D95" s="839"/>
      <c r="E95" s="849"/>
      <c r="F95" s="840"/>
    </row>
    <row r="96" spans="1:6" customFormat="1" outlineLevel="1" x14ac:dyDescent="0.3">
      <c r="A96" s="831"/>
      <c r="B96" s="841" t="s">
        <v>471</v>
      </c>
      <c r="C96" s="838"/>
      <c r="D96" s="839"/>
      <c r="E96" s="838" t="s">
        <v>36</v>
      </c>
      <c r="F96" s="840">
        <v>21</v>
      </c>
    </row>
    <row r="97" spans="1:6" customFormat="1" x14ac:dyDescent="0.3">
      <c r="A97" s="831"/>
      <c r="B97" s="841" t="s">
        <v>635</v>
      </c>
      <c r="C97" s="838" t="s">
        <v>494</v>
      </c>
      <c r="D97" s="839">
        <v>45383</v>
      </c>
      <c r="E97" s="839">
        <v>44773</v>
      </c>
      <c r="F97" s="840">
        <v>152.20000000000002</v>
      </c>
    </row>
    <row r="98" spans="1:6" customFormat="1" outlineLevel="1" x14ac:dyDescent="0.3">
      <c r="A98" s="831"/>
      <c r="B98" s="841" t="s">
        <v>540</v>
      </c>
      <c r="C98" s="838" t="s">
        <v>35</v>
      </c>
      <c r="D98" s="839">
        <v>45383</v>
      </c>
      <c r="E98" s="838" t="s">
        <v>36</v>
      </c>
      <c r="F98" s="840">
        <v>10</v>
      </c>
    </row>
    <row r="99" spans="1:6" customFormat="1" x14ac:dyDescent="0.3">
      <c r="A99" s="831"/>
      <c r="B99" s="841"/>
      <c r="C99" s="838"/>
      <c r="D99" s="839"/>
      <c r="E99" s="839"/>
      <c r="F99" s="840"/>
    </row>
    <row r="100" spans="1:6" customFormat="1" x14ac:dyDescent="0.3">
      <c r="A100" s="831"/>
      <c r="B100" s="844" t="s">
        <v>529</v>
      </c>
      <c r="C100" s="838"/>
      <c r="D100" s="839"/>
      <c r="E100" s="838"/>
      <c r="F100" s="840"/>
    </row>
    <row r="101" spans="1:6" customFormat="1" x14ac:dyDescent="0.3">
      <c r="A101" s="831"/>
      <c r="B101" s="841" t="s">
        <v>433</v>
      </c>
      <c r="C101" s="838" t="s">
        <v>13</v>
      </c>
      <c r="D101" s="839">
        <v>45383</v>
      </c>
      <c r="E101" s="838" t="s">
        <v>43</v>
      </c>
      <c r="F101" s="840">
        <v>16.756739999999997</v>
      </c>
    </row>
    <row r="102" spans="1:6" x14ac:dyDescent="0.3">
      <c r="B102" s="841" t="s">
        <v>357</v>
      </c>
      <c r="C102" s="838" t="s">
        <v>13</v>
      </c>
      <c r="D102" s="839">
        <v>45383</v>
      </c>
      <c r="E102" s="838" t="s">
        <v>43</v>
      </c>
      <c r="F102" s="840">
        <v>26.252225999999993</v>
      </c>
    </row>
    <row r="103" spans="1:6" x14ac:dyDescent="0.3">
      <c r="B103" s="841" t="s">
        <v>358</v>
      </c>
      <c r="C103" s="838" t="s">
        <v>13</v>
      </c>
      <c r="D103" s="839">
        <v>45383</v>
      </c>
      <c r="E103" s="838" t="s">
        <v>43</v>
      </c>
      <c r="F103" s="840">
        <v>27.493465999999994</v>
      </c>
    </row>
    <row r="104" spans="1:6" x14ac:dyDescent="0.3">
      <c r="B104" s="841" t="s">
        <v>359</v>
      </c>
      <c r="C104" s="838" t="s">
        <v>13</v>
      </c>
      <c r="D104" s="839">
        <v>45383</v>
      </c>
      <c r="E104" s="838" t="s">
        <v>43</v>
      </c>
      <c r="F104" s="840">
        <v>26.483599999999996</v>
      </c>
    </row>
    <row r="105" spans="1:6" x14ac:dyDescent="0.3">
      <c r="B105" s="841" t="s">
        <v>541</v>
      </c>
      <c r="C105" s="838" t="s">
        <v>13</v>
      </c>
      <c r="D105" s="839">
        <v>45383</v>
      </c>
      <c r="E105" s="838" t="s">
        <v>43</v>
      </c>
      <c r="F105" s="840">
        <v>36.035999999999994</v>
      </c>
    </row>
    <row r="106" spans="1:6" x14ac:dyDescent="0.3">
      <c r="B106" s="841" t="s">
        <v>542</v>
      </c>
      <c r="C106" s="838" t="s">
        <v>13</v>
      </c>
      <c r="D106" s="839">
        <v>45383</v>
      </c>
      <c r="E106" s="838" t="s">
        <v>43</v>
      </c>
      <c r="F106" s="840">
        <v>50.335999999999999</v>
      </c>
    </row>
    <row r="107" spans="1:6" x14ac:dyDescent="0.3">
      <c r="B107" s="841"/>
      <c r="C107" s="838"/>
      <c r="D107" s="839"/>
      <c r="E107" s="838"/>
      <c r="F107" s="840"/>
    </row>
    <row r="108" spans="1:6" x14ac:dyDescent="0.3">
      <c r="B108" s="844" t="s">
        <v>481</v>
      </c>
      <c r="C108" s="858"/>
      <c r="D108" s="839"/>
      <c r="E108" s="858"/>
      <c r="F108" s="840"/>
    </row>
    <row r="109" spans="1:6" x14ac:dyDescent="0.3">
      <c r="B109" s="841" t="s">
        <v>24</v>
      </c>
      <c r="C109" s="838" t="s">
        <v>35</v>
      </c>
      <c r="D109" s="839">
        <v>45383</v>
      </c>
      <c r="E109" s="838" t="s">
        <v>36</v>
      </c>
      <c r="F109" s="840">
        <v>13.16</v>
      </c>
    </row>
    <row r="110" spans="1:6" x14ac:dyDescent="0.3">
      <c r="B110" s="841" t="s">
        <v>543</v>
      </c>
      <c r="C110" s="838" t="s">
        <v>35</v>
      </c>
      <c r="D110" s="839">
        <v>45017</v>
      </c>
      <c r="E110" s="838" t="s">
        <v>36</v>
      </c>
      <c r="F110" s="840">
        <v>12.58</v>
      </c>
    </row>
    <row r="111" spans="1:6" x14ac:dyDescent="0.3">
      <c r="B111" s="841" t="s">
        <v>544</v>
      </c>
      <c r="C111" s="838" t="s">
        <v>35</v>
      </c>
      <c r="D111" s="839">
        <v>45017</v>
      </c>
      <c r="E111" s="838" t="s">
        <v>36</v>
      </c>
      <c r="F111" s="840">
        <v>12.58</v>
      </c>
    </row>
    <row r="112" spans="1:6" x14ac:dyDescent="0.3">
      <c r="B112" s="841" t="s">
        <v>39</v>
      </c>
      <c r="C112" s="838" t="s">
        <v>35</v>
      </c>
      <c r="D112" s="839">
        <v>45017</v>
      </c>
      <c r="E112" s="838" t="s">
        <v>36</v>
      </c>
      <c r="F112" s="840">
        <v>35.590000000000003</v>
      </c>
    </row>
    <row r="113" spans="1:6" x14ac:dyDescent="0.3">
      <c r="B113" s="841" t="s">
        <v>328</v>
      </c>
      <c r="C113" s="838" t="s">
        <v>35</v>
      </c>
      <c r="D113" s="839">
        <v>45383</v>
      </c>
      <c r="E113" s="838" t="s">
        <v>36</v>
      </c>
      <c r="F113" s="840">
        <v>13.16</v>
      </c>
    </row>
    <row r="114" spans="1:6" customFormat="1" ht="12.45" x14ac:dyDescent="0.2">
      <c r="B114" s="841" t="s">
        <v>6</v>
      </c>
      <c r="C114" s="838" t="s">
        <v>35</v>
      </c>
      <c r="D114" s="839">
        <v>45383</v>
      </c>
      <c r="E114" s="838" t="s">
        <v>36</v>
      </c>
      <c r="F114" s="840">
        <v>0</v>
      </c>
    </row>
    <row r="115" spans="1:6" s="988" customFormat="1" ht="37.35" x14ac:dyDescent="0.3">
      <c r="A115" s="831"/>
      <c r="B115" s="873" t="s">
        <v>609</v>
      </c>
      <c r="C115" s="851" t="s">
        <v>35</v>
      </c>
      <c r="D115" s="852">
        <v>45536</v>
      </c>
      <c r="E115" s="851" t="s">
        <v>36</v>
      </c>
      <c r="F115" s="989" t="s">
        <v>248</v>
      </c>
    </row>
    <row r="116" spans="1:6" customFormat="1" ht="12.45" x14ac:dyDescent="0.2">
      <c r="B116" s="841"/>
      <c r="C116" s="838"/>
      <c r="D116" s="839"/>
      <c r="E116" s="838"/>
      <c r="F116" s="840"/>
    </row>
    <row r="117" spans="1:6" customFormat="1" ht="13.1" x14ac:dyDescent="0.25">
      <c r="B117" s="844" t="s">
        <v>632</v>
      </c>
      <c r="C117" s="838"/>
      <c r="D117" s="839"/>
      <c r="E117" s="838"/>
      <c r="F117" s="840"/>
    </row>
    <row r="118" spans="1:6" customFormat="1" ht="12.45" x14ac:dyDescent="0.2">
      <c r="B118" s="841" t="s">
        <v>516</v>
      </c>
      <c r="C118" s="838" t="s">
        <v>35</v>
      </c>
      <c r="D118" s="839">
        <v>44927</v>
      </c>
      <c r="E118" s="838" t="s">
        <v>36</v>
      </c>
      <c r="F118" s="840">
        <v>90</v>
      </c>
    </row>
    <row r="119" spans="1:6" customFormat="1" ht="12.45" x14ac:dyDescent="0.2">
      <c r="B119" s="841" t="s">
        <v>515</v>
      </c>
      <c r="C119" s="838" t="s">
        <v>35</v>
      </c>
      <c r="D119" s="839">
        <v>44927</v>
      </c>
      <c r="E119" s="838" t="s">
        <v>43</v>
      </c>
      <c r="F119" s="840">
        <v>6</v>
      </c>
    </row>
    <row r="120" spans="1:6" customFormat="1" ht="12.45" x14ac:dyDescent="0.2">
      <c r="B120" s="841" t="s">
        <v>517</v>
      </c>
      <c r="C120" s="838" t="s">
        <v>35</v>
      </c>
      <c r="D120" s="839">
        <v>44927</v>
      </c>
      <c r="E120" s="838" t="s">
        <v>43</v>
      </c>
      <c r="F120" s="840">
        <v>4</v>
      </c>
    </row>
    <row r="121" spans="1:6" customFormat="1" ht="12.45" x14ac:dyDescent="0.2">
      <c r="B121" s="841"/>
      <c r="C121" s="838"/>
      <c r="D121" s="839"/>
      <c r="E121" s="838"/>
      <c r="F121" s="840"/>
    </row>
    <row r="122" spans="1:6" customFormat="1" ht="13.1" x14ac:dyDescent="0.25">
      <c r="B122" s="944"/>
      <c r="C122" s="945" t="s">
        <v>90</v>
      </c>
      <c r="D122" s="945" t="s">
        <v>30</v>
      </c>
      <c r="E122" s="945" t="s">
        <v>31</v>
      </c>
      <c r="F122" s="946" t="s">
        <v>32</v>
      </c>
    </row>
    <row r="123" spans="1:6" customFormat="1" ht="13.1" x14ac:dyDescent="0.25">
      <c r="B123" s="859" t="s">
        <v>214</v>
      </c>
      <c r="C123" s="834"/>
      <c r="D123" s="834"/>
      <c r="E123" s="834"/>
      <c r="F123" s="834"/>
    </row>
    <row r="124" spans="1:6" customFormat="1" ht="12.45" x14ac:dyDescent="0.2">
      <c r="B124" s="915" t="s">
        <v>642</v>
      </c>
      <c r="C124" s="835" t="s">
        <v>35</v>
      </c>
      <c r="D124" s="839">
        <v>45383</v>
      </c>
      <c r="E124" s="916" t="s">
        <v>36</v>
      </c>
      <c r="F124" s="860">
        <v>125.05</v>
      </c>
    </row>
    <row r="125" spans="1:6" customFormat="1" ht="12.45" x14ac:dyDescent="0.2">
      <c r="B125" s="841" t="s">
        <v>459</v>
      </c>
      <c r="C125" s="838" t="s">
        <v>35</v>
      </c>
      <c r="D125" s="839">
        <v>45383</v>
      </c>
      <c r="E125" s="917" t="s">
        <v>36</v>
      </c>
      <c r="F125" s="860">
        <v>125.05</v>
      </c>
    </row>
    <row r="126" spans="1:6" customFormat="1" ht="12.45" x14ac:dyDescent="0.2">
      <c r="B126" s="841" t="s">
        <v>641</v>
      </c>
      <c r="C126" s="838" t="s">
        <v>35</v>
      </c>
      <c r="D126" s="839">
        <v>44652</v>
      </c>
      <c r="E126" s="917" t="s">
        <v>36</v>
      </c>
      <c r="F126" s="860">
        <v>545</v>
      </c>
    </row>
    <row r="127" spans="1:6" customFormat="1" ht="12.45" x14ac:dyDescent="0.2">
      <c r="B127" s="841" t="s">
        <v>460</v>
      </c>
      <c r="C127" s="838" t="s">
        <v>35</v>
      </c>
      <c r="D127" s="839">
        <v>44652</v>
      </c>
      <c r="E127" s="917" t="s">
        <v>36</v>
      </c>
      <c r="F127" s="860">
        <v>545</v>
      </c>
    </row>
    <row r="128" spans="1:6" customFormat="1" ht="12.45" x14ac:dyDescent="0.2">
      <c r="B128" s="841"/>
      <c r="C128" s="838"/>
      <c r="D128" s="839"/>
      <c r="E128" s="917"/>
      <c r="F128" s="860"/>
    </row>
    <row r="129" spans="2:6" customFormat="1" ht="13.1" x14ac:dyDescent="0.25">
      <c r="B129" s="844" t="s">
        <v>634</v>
      </c>
      <c r="C129" s="849"/>
      <c r="D129" s="839"/>
      <c r="E129" s="918"/>
      <c r="F129" s="860"/>
    </row>
    <row r="130" spans="2:6" customFormat="1" ht="12.45" x14ac:dyDescent="0.2">
      <c r="B130" s="841" t="s">
        <v>434</v>
      </c>
      <c r="C130" s="838" t="s">
        <v>35</v>
      </c>
      <c r="D130" s="839">
        <v>44075</v>
      </c>
      <c r="E130" s="917" t="s">
        <v>36</v>
      </c>
      <c r="F130" s="860" t="s">
        <v>169</v>
      </c>
    </row>
    <row r="131" spans="2:6" customFormat="1" ht="12.45" x14ac:dyDescent="0.2">
      <c r="B131" s="841" t="s">
        <v>444</v>
      </c>
      <c r="C131" s="838" t="s">
        <v>35</v>
      </c>
      <c r="D131" s="839">
        <v>44075</v>
      </c>
      <c r="E131" s="917" t="s">
        <v>36</v>
      </c>
      <c r="F131" s="860" t="s">
        <v>169</v>
      </c>
    </row>
    <row r="132" spans="2:6" customFormat="1" ht="12.45" x14ac:dyDescent="0.2">
      <c r="B132" s="841" t="s">
        <v>437</v>
      </c>
      <c r="C132" s="838" t="s">
        <v>605</v>
      </c>
      <c r="D132" s="839">
        <v>45293</v>
      </c>
      <c r="E132" s="917" t="s">
        <v>36</v>
      </c>
      <c r="F132" s="860">
        <v>10</v>
      </c>
    </row>
    <row r="133" spans="2:6" customFormat="1" ht="12.45" x14ac:dyDescent="0.2">
      <c r="B133" s="841" t="s">
        <v>610</v>
      </c>
      <c r="C133" s="838" t="s">
        <v>35</v>
      </c>
      <c r="D133" s="839">
        <v>44075</v>
      </c>
      <c r="E133" s="917" t="s">
        <v>36</v>
      </c>
      <c r="F133" s="860">
        <v>18.5</v>
      </c>
    </row>
    <row r="134" spans="2:6" customFormat="1" ht="12.45" x14ac:dyDescent="0.2">
      <c r="B134" s="841" t="s">
        <v>445</v>
      </c>
      <c r="C134" s="838" t="s">
        <v>35</v>
      </c>
      <c r="D134" s="839">
        <v>44075</v>
      </c>
      <c r="E134" s="917" t="s">
        <v>36</v>
      </c>
      <c r="F134" s="860">
        <v>45</v>
      </c>
    </row>
    <row r="135" spans="2:6" customFormat="1" ht="12.45" x14ac:dyDescent="0.2">
      <c r="B135" s="841" t="s">
        <v>502</v>
      </c>
      <c r="C135" s="838" t="s">
        <v>593</v>
      </c>
      <c r="D135" s="839">
        <v>45293</v>
      </c>
      <c r="E135" s="917" t="s">
        <v>36</v>
      </c>
      <c r="F135" s="860">
        <v>170</v>
      </c>
    </row>
    <row r="136" spans="2:6" customFormat="1" ht="12.45" x14ac:dyDescent="0.2">
      <c r="B136" s="841" t="s">
        <v>606</v>
      </c>
      <c r="C136" s="838" t="s">
        <v>35</v>
      </c>
      <c r="D136" s="839">
        <v>45361</v>
      </c>
      <c r="E136" s="917" t="s">
        <v>36</v>
      </c>
      <c r="F136" s="860">
        <v>245</v>
      </c>
    </row>
    <row r="137" spans="2:6" customFormat="1" x14ac:dyDescent="0.3">
      <c r="B137" s="907"/>
      <c r="C137" s="831"/>
      <c r="D137" s="839"/>
      <c r="E137" s="904"/>
      <c r="F137" s="860"/>
    </row>
    <row r="138" spans="2:6" customFormat="1" ht="13.1" x14ac:dyDescent="0.25">
      <c r="B138" s="844" t="s">
        <v>529</v>
      </c>
      <c r="C138" s="838"/>
      <c r="D138" s="839"/>
      <c r="E138" s="917"/>
      <c r="F138" s="860"/>
    </row>
    <row r="139" spans="2:6" customFormat="1" ht="12.45" x14ac:dyDescent="0.2">
      <c r="B139" s="841" t="s">
        <v>413</v>
      </c>
      <c r="C139" s="838" t="s">
        <v>44</v>
      </c>
      <c r="D139" s="839">
        <v>45383</v>
      </c>
      <c r="E139" s="917" t="s">
        <v>43</v>
      </c>
      <c r="F139" s="860">
        <v>16.756739999999997</v>
      </c>
    </row>
    <row r="140" spans="2:6" customFormat="1" ht="12.45" x14ac:dyDescent="0.2">
      <c r="B140" s="841" t="s">
        <v>105</v>
      </c>
      <c r="C140" s="838" t="s">
        <v>44</v>
      </c>
      <c r="D140" s="839">
        <v>45383</v>
      </c>
      <c r="E140" s="917" t="s">
        <v>43</v>
      </c>
      <c r="F140" s="860">
        <v>28.548519999999996</v>
      </c>
    </row>
    <row r="141" spans="2:6" customFormat="1" ht="12.45" x14ac:dyDescent="0.2">
      <c r="B141" s="841" t="s">
        <v>245</v>
      </c>
      <c r="C141" s="838" t="s">
        <v>44</v>
      </c>
      <c r="D141" s="839">
        <v>45383</v>
      </c>
      <c r="E141" s="917" t="s">
        <v>43</v>
      </c>
      <c r="F141" s="860">
        <v>29.789759999999994</v>
      </c>
    </row>
    <row r="142" spans="2:6" customFormat="1" ht="12.45" x14ac:dyDescent="0.2">
      <c r="B142" s="841" t="s">
        <v>123</v>
      </c>
      <c r="C142" s="838" t="s">
        <v>44</v>
      </c>
      <c r="D142" s="839">
        <v>45383</v>
      </c>
      <c r="E142" s="917" t="s">
        <v>43</v>
      </c>
      <c r="F142" s="860">
        <v>31.030999999999995</v>
      </c>
    </row>
    <row r="143" spans="2:6" customFormat="1" ht="12.45" x14ac:dyDescent="0.2">
      <c r="B143" s="841" t="s">
        <v>408</v>
      </c>
      <c r="C143" s="838" t="s">
        <v>44</v>
      </c>
      <c r="D143" s="839">
        <v>45383</v>
      </c>
      <c r="E143" s="917" t="s">
        <v>43</v>
      </c>
      <c r="F143" s="860">
        <v>32.549999999999997</v>
      </c>
    </row>
    <row r="144" spans="2:6" customFormat="1" ht="12.45" x14ac:dyDescent="0.2">
      <c r="B144" s="841" t="s">
        <v>275</v>
      </c>
      <c r="C144" s="838" t="s">
        <v>44</v>
      </c>
      <c r="D144" s="839">
        <v>45383</v>
      </c>
      <c r="E144" s="917" t="s">
        <v>43</v>
      </c>
      <c r="F144" s="860">
        <v>34.754719999999992</v>
      </c>
    </row>
    <row r="145" spans="2:6" customFormat="1" ht="12.45" x14ac:dyDescent="0.2">
      <c r="B145" s="841" t="s">
        <v>409</v>
      </c>
      <c r="C145" s="838" t="s">
        <v>44</v>
      </c>
      <c r="D145" s="839">
        <v>45383</v>
      </c>
      <c r="E145" s="917" t="s">
        <v>43</v>
      </c>
      <c r="F145" s="860">
        <v>40.960919999999994</v>
      </c>
    </row>
    <row r="146" spans="2:6" customFormat="1" ht="12.45" x14ac:dyDescent="0.2">
      <c r="B146" s="841" t="s">
        <v>276</v>
      </c>
      <c r="C146" s="838" t="s">
        <v>44</v>
      </c>
      <c r="D146" s="839">
        <v>45383</v>
      </c>
      <c r="E146" s="917" t="s">
        <v>43</v>
      </c>
      <c r="F146" s="860">
        <v>43.443399999999997</v>
      </c>
    </row>
    <row r="147" spans="2:6" customFormat="1" ht="12.45" x14ac:dyDescent="0.2">
      <c r="B147" s="841" t="s">
        <v>450</v>
      </c>
      <c r="C147" s="838" t="s">
        <v>44</v>
      </c>
      <c r="D147" s="839">
        <v>45383</v>
      </c>
      <c r="E147" s="917" t="s">
        <v>43</v>
      </c>
      <c r="F147" s="860">
        <v>93.092999999999989</v>
      </c>
    </row>
    <row r="148" spans="2:6" customFormat="1" ht="12.45" x14ac:dyDescent="0.2">
      <c r="B148" s="841" t="s">
        <v>414</v>
      </c>
      <c r="C148" s="838" t="s">
        <v>44</v>
      </c>
      <c r="D148" s="839">
        <v>45383</v>
      </c>
      <c r="E148" s="917" t="s">
        <v>43</v>
      </c>
      <c r="F148" s="860">
        <v>62.061999999999991</v>
      </c>
    </row>
    <row r="149" spans="2:6" customFormat="1" ht="12.45" x14ac:dyDescent="0.2">
      <c r="B149" s="841" t="s">
        <v>416</v>
      </c>
      <c r="C149" s="838" t="s">
        <v>44</v>
      </c>
      <c r="D149" s="839">
        <v>45536</v>
      </c>
      <c r="E149" s="917" t="s">
        <v>43</v>
      </c>
      <c r="F149" s="860">
        <v>111.71159999999999</v>
      </c>
    </row>
    <row r="150" spans="2:6" customFormat="1" ht="12.45" x14ac:dyDescent="0.2">
      <c r="B150" s="841" t="s">
        <v>451</v>
      </c>
      <c r="C150" s="838" t="s">
        <v>44</v>
      </c>
      <c r="D150" s="839">
        <v>45383</v>
      </c>
      <c r="E150" s="917" t="s">
        <v>43</v>
      </c>
      <c r="F150" s="860">
        <v>167.56739999999999</v>
      </c>
    </row>
    <row r="151" spans="2:6" customFormat="1" ht="12.45" x14ac:dyDescent="0.2">
      <c r="B151" s="841"/>
      <c r="C151" s="838"/>
      <c r="D151" s="839"/>
      <c r="E151" s="917"/>
      <c r="F151" s="860"/>
    </row>
    <row r="152" spans="2:6" customFormat="1" ht="13.1" x14ac:dyDescent="0.25">
      <c r="B152" s="844" t="s">
        <v>481</v>
      </c>
      <c r="C152" s="838"/>
      <c r="D152" s="839"/>
      <c r="E152" s="917"/>
      <c r="F152" s="860"/>
    </row>
    <row r="153" spans="2:6" customFormat="1" ht="12.45" x14ac:dyDescent="0.2">
      <c r="B153" s="841" t="s">
        <v>24</v>
      </c>
      <c r="C153" s="838" t="s">
        <v>35</v>
      </c>
      <c r="D153" s="839">
        <v>45383</v>
      </c>
      <c r="E153" s="917" t="s">
        <v>36</v>
      </c>
      <c r="F153" s="860">
        <v>13.16</v>
      </c>
    </row>
    <row r="154" spans="2:6" customFormat="1" ht="12.45" x14ac:dyDescent="0.2">
      <c r="B154" s="841" t="s">
        <v>545</v>
      </c>
      <c r="C154" s="838" t="s">
        <v>35</v>
      </c>
      <c r="D154" s="839">
        <v>45383</v>
      </c>
      <c r="E154" s="917" t="s">
        <v>36</v>
      </c>
      <c r="F154" s="860">
        <v>12.74</v>
      </c>
    </row>
    <row r="155" spans="2:6" customFormat="1" ht="12.45" x14ac:dyDescent="0.2">
      <c r="B155" s="841" t="s">
        <v>546</v>
      </c>
      <c r="C155" s="838" t="s">
        <v>35</v>
      </c>
      <c r="D155" s="839">
        <v>45383</v>
      </c>
      <c r="E155" s="917" t="s">
        <v>36</v>
      </c>
      <c r="F155" s="860">
        <v>12.74</v>
      </c>
    </row>
    <row r="156" spans="2:6" customFormat="1" ht="12.45" x14ac:dyDescent="0.2">
      <c r="B156" s="841" t="s">
        <v>547</v>
      </c>
      <c r="C156" s="838" t="s">
        <v>35</v>
      </c>
      <c r="D156" s="839">
        <v>45383</v>
      </c>
      <c r="E156" s="917" t="s">
        <v>36</v>
      </c>
      <c r="F156" s="860">
        <v>12.84</v>
      </c>
    </row>
    <row r="157" spans="2:6" customFormat="1" ht="12.45" x14ac:dyDescent="0.2">
      <c r="B157" s="841" t="s">
        <v>39</v>
      </c>
      <c r="C157" s="838" t="s">
        <v>35</v>
      </c>
      <c r="D157" s="839">
        <v>45017</v>
      </c>
      <c r="E157" s="917" t="s">
        <v>36</v>
      </c>
      <c r="F157" s="860">
        <v>35.590000000000003</v>
      </c>
    </row>
    <row r="158" spans="2:6" customFormat="1" ht="12.45" x14ac:dyDescent="0.2">
      <c r="B158" s="841" t="s">
        <v>370</v>
      </c>
      <c r="C158" s="838" t="s">
        <v>35</v>
      </c>
      <c r="D158" s="839">
        <v>45383</v>
      </c>
      <c r="E158" s="917" t="s">
        <v>36</v>
      </c>
      <c r="F158" s="860">
        <v>10.29</v>
      </c>
    </row>
    <row r="159" spans="2:6" customFormat="1" ht="12.45" x14ac:dyDescent="0.2">
      <c r="B159" s="841" t="s">
        <v>6</v>
      </c>
      <c r="C159" s="838" t="s">
        <v>35</v>
      </c>
      <c r="D159" s="839">
        <v>40854</v>
      </c>
      <c r="E159" s="917" t="s">
        <v>36</v>
      </c>
      <c r="F159" s="860">
        <v>0</v>
      </c>
    </row>
    <row r="160" spans="2:6" customFormat="1" ht="12.45" x14ac:dyDescent="0.2">
      <c r="B160" s="841" t="s">
        <v>436</v>
      </c>
      <c r="C160" s="838" t="s">
        <v>35</v>
      </c>
      <c r="D160" s="839">
        <v>45383</v>
      </c>
      <c r="E160" s="917" t="s">
        <v>36</v>
      </c>
      <c r="F160" s="860">
        <v>113.55</v>
      </c>
    </row>
    <row r="161" spans="2:6" customFormat="1" ht="12.45" x14ac:dyDescent="0.2">
      <c r="B161" s="971" t="s">
        <v>648</v>
      </c>
      <c r="C161" s="972" t="s">
        <v>649</v>
      </c>
      <c r="D161" s="967">
        <v>45597</v>
      </c>
      <c r="E161" s="974" t="s">
        <v>36</v>
      </c>
      <c r="F161" s="968">
        <v>565</v>
      </c>
    </row>
    <row r="162" spans="2:6" customFormat="1" x14ac:dyDescent="0.3">
      <c r="B162" s="868"/>
      <c r="C162" s="869"/>
      <c r="D162" s="869"/>
      <c r="E162" s="919"/>
      <c r="F162" s="908"/>
    </row>
    <row r="163" spans="2:6" customFormat="1" ht="13.1" x14ac:dyDescent="0.25">
      <c r="B163" s="944"/>
      <c r="C163" s="945" t="s">
        <v>90</v>
      </c>
      <c r="D163" s="945" t="s">
        <v>30</v>
      </c>
      <c r="E163" s="945" t="s">
        <v>31</v>
      </c>
      <c r="F163" s="946" t="s">
        <v>32</v>
      </c>
    </row>
    <row r="164" spans="2:6" customFormat="1" ht="13.1" x14ac:dyDescent="0.25">
      <c r="B164" s="859" t="s">
        <v>298</v>
      </c>
      <c r="C164" s="834"/>
      <c r="D164" s="834"/>
      <c r="E164" s="834"/>
      <c r="F164" s="834"/>
    </row>
    <row r="165" spans="2:6" customFormat="1" ht="24.9" x14ac:dyDescent="0.2">
      <c r="B165" s="841" t="s">
        <v>477</v>
      </c>
      <c r="C165" s="838" t="s">
        <v>35</v>
      </c>
      <c r="D165" s="839">
        <v>45017</v>
      </c>
      <c r="E165" s="838" t="s">
        <v>36</v>
      </c>
      <c r="F165" s="914" t="s">
        <v>548</v>
      </c>
    </row>
    <row r="166" spans="2:6" customFormat="1" ht="24.9" x14ac:dyDescent="0.2">
      <c r="B166" s="841" t="s">
        <v>290</v>
      </c>
      <c r="C166" s="838" t="s">
        <v>35</v>
      </c>
      <c r="D166" s="839">
        <v>43154</v>
      </c>
      <c r="E166" s="838" t="s">
        <v>36</v>
      </c>
      <c r="F166" s="843" t="s">
        <v>291</v>
      </c>
    </row>
    <row r="167" spans="2:6" customFormat="1" ht="12.45" x14ac:dyDescent="0.2">
      <c r="B167" s="841" t="s">
        <v>294</v>
      </c>
      <c r="C167" s="838" t="s">
        <v>35</v>
      </c>
      <c r="D167" s="839">
        <v>44805</v>
      </c>
      <c r="E167" s="838" t="s">
        <v>36</v>
      </c>
      <c r="F167" s="840">
        <v>269.87</v>
      </c>
    </row>
    <row r="168" spans="2:6" customFormat="1" ht="24.9" x14ac:dyDescent="0.2">
      <c r="B168" s="841" t="s">
        <v>478</v>
      </c>
      <c r="C168" s="838" t="s">
        <v>35</v>
      </c>
      <c r="D168" s="839">
        <v>45017</v>
      </c>
      <c r="E168" s="838" t="s">
        <v>36</v>
      </c>
      <c r="F168" s="843" t="s">
        <v>548</v>
      </c>
    </row>
    <row r="169" spans="2:6" customFormat="1" x14ac:dyDescent="0.3">
      <c r="B169" s="841"/>
      <c r="C169" s="838"/>
      <c r="D169" s="839"/>
      <c r="E169" s="838"/>
      <c r="F169" s="909"/>
    </row>
    <row r="170" spans="2:6" customFormat="1" ht="13.1" x14ac:dyDescent="0.25">
      <c r="B170" s="844" t="s">
        <v>529</v>
      </c>
      <c r="C170" s="838"/>
      <c r="D170" s="839"/>
      <c r="E170" s="838"/>
      <c r="F170" s="840"/>
    </row>
    <row r="171" spans="2:6" customFormat="1" ht="12.45" x14ac:dyDescent="0.2">
      <c r="B171" s="841" t="s">
        <v>415</v>
      </c>
      <c r="C171" s="838" t="s">
        <v>44</v>
      </c>
      <c r="D171" s="839">
        <v>45383</v>
      </c>
      <c r="E171" s="838" t="s">
        <v>43</v>
      </c>
      <c r="F171" s="840">
        <v>32.549999999999997</v>
      </c>
    </row>
    <row r="172" spans="2:6" customFormat="1" ht="12.45" x14ac:dyDescent="0.2">
      <c r="B172" s="841" t="s">
        <v>409</v>
      </c>
      <c r="C172" s="838" t="s">
        <v>44</v>
      </c>
      <c r="D172" s="839">
        <v>45383</v>
      </c>
      <c r="E172" s="838" t="s">
        <v>43</v>
      </c>
      <c r="F172" s="840">
        <v>34.752549999999999</v>
      </c>
    </row>
    <row r="173" spans="2:6" customFormat="1" ht="12.45" x14ac:dyDescent="0.2">
      <c r="B173" s="841" t="s">
        <v>125</v>
      </c>
      <c r="C173" s="838" t="s">
        <v>44</v>
      </c>
      <c r="D173" s="839">
        <v>45383</v>
      </c>
      <c r="E173" s="838" t="s">
        <v>43</v>
      </c>
      <c r="F173" s="840">
        <v>40.958750000000002</v>
      </c>
    </row>
    <row r="174" spans="2:6" customFormat="1" ht="12.45" x14ac:dyDescent="0.2">
      <c r="B174" s="841" t="s">
        <v>276</v>
      </c>
      <c r="C174" s="838" t="s">
        <v>44</v>
      </c>
      <c r="D174" s="839">
        <v>45383</v>
      </c>
      <c r="E174" s="838" t="s">
        <v>43</v>
      </c>
      <c r="F174" s="840">
        <v>43.443399999999997</v>
      </c>
    </row>
    <row r="175" spans="2:6" customFormat="1" ht="12.45" x14ac:dyDescent="0.2">
      <c r="B175" s="841" t="s">
        <v>452</v>
      </c>
      <c r="C175" s="838" t="s">
        <v>44</v>
      </c>
      <c r="D175" s="839">
        <v>45383</v>
      </c>
      <c r="E175" s="838" t="s">
        <v>43</v>
      </c>
      <c r="F175" s="840">
        <v>93.092999999999989</v>
      </c>
    </row>
    <row r="176" spans="2:6" customFormat="1" ht="12.45" x14ac:dyDescent="0.2">
      <c r="B176" s="841" t="s">
        <v>414</v>
      </c>
      <c r="C176" s="838" t="s">
        <v>44</v>
      </c>
      <c r="D176" s="839">
        <v>45383</v>
      </c>
      <c r="E176" s="838" t="s">
        <v>43</v>
      </c>
      <c r="F176" s="840">
        <v>62.061999999999998</v>
      </c>
    </row>
    <row r="177" spans="2:6" customFormat="1" ht="12.45" x14ac:dyDescent="0.2">
      <c r="B177" s="841" t="s">
        <v>416</v>
      </c>
      <c r="C177" s="838" t="s">
        <v>44</v>
      </c>
      <c r="D177" s="839">
        <v>45383</v>
      </c>
      <c r="E177" s="838" t="s">
        <v>43</v>
      </c>
      <c r="F177" s="840">
        <v>111.71159999999999</v>
      </c>
    </row>
    <row r="178" spans="2:6" customFormat="1" ht="12.45" x14ac:dyDescent="0.2">
      <c r="B178" s="841" t="s">
        <v>453</v>
      </c>
      <c r="C178" s="838" t="s">
        <v>44</v>
      </c>
      <c r="D178" s="839">
        <v>45383</v>
      </c>
      <c r="E178" s="838" t="s">
        <v>43</v>
      </c>
      <c r="F178" s="840">
        <v>167.56739999999999</v>
      </c>
    </row>
    <row r="179" spans="2:6" customFormat="1" x14ac:dyDescent="0.3">
      <c r="B179" s="841"/>
      <c r="C179" s="838"/>
      <c r="D179" s="839"/>
      <c r="E179" s="838"/>
      <c r="F179" s="909"/>
    </row>
    <row r="180" spans="2:6" customFormat="1" x14ac:dyDescent="0.3">
      <c r="B180" s="844" t="s">
        <v>481</v>
      </c>
      <c r="C180" s="838"/>
      <c r="D180" s="839"/>
      <c r="E180" s="838"/>
      <c r="F180" s="909"/>
    </row>
    <row r="181" spans="2:6" customFormat="1" ht="12.45" x14ac:dyDescent="0.2">
      <c r="B181" s="841" t="s">
        <v>39</v>
      </c>
      <c r="C181" s="838" t="s">
        <v>35</v>
      </c>
      <c r="D181" s="839">
        <v>45017</v>
      </c>
      <c r="E181" s="838" t="s">
        <v>36</v>
      </c>
      <c r="F181" s="840">
        <v>35.590000000000003</v>
      </c>
    </row>
    <row r="182" spans="2:6" customFormat="1" ht="12.45" x14ac:dyDescent="0.2">
      <c r="B182" s="841" t="s">
        <v>370</v>
      </c>
      <c r="C182" s="838" t="s">
        <v>35</v>
      </c>
      <c r="D182" s="839">
        <v>40854</v>
      </c>
      <c r="E182" s="838" t="s">
        <v>36</v>
      </c>
      <c r="F182" s="840">
        <v>10</v>
      </c>
    </row>
    <row r="183" spans="2:6" customFormat="1" ht="12.45" x14ac:dyDescent="0.2">
      <c r="B183" s="841" t="s">
        <v>6</v>
      </c>
      <c r="C183" s="838" t="s">
        <v>35</v>
      </c>
      <c r="D183" s="839">
        <v>41351</v>
      </c>
      <c r="E183" s="838" t="s">
        <v>36</v>
      </c>
      <c r="F183" s="840">
        <v>0</v>
      </c>
    </row>
    <row r="184" spans="2:6" customFormat="1" ht="12.45" x14ac:dyDescent="0.2">
      <c r="B184" s="841" t="s">
        <v>475</v>
      </c>
      <c r="C184" s="838" t="s">
        <v>35</v>
      </c>
      <c r="D184" s="839">
        <v>45383</v>
      </c>
      <c r="E184" s="838" t="s">
        <v>36</v>
      </c>
      <c r="F184" s="840">
        <v>12.74</v>
      </c>
    </row>
    <row r="185" spans="2:6" customFormat="1" ht="12.45" x14ac:dyDescent="0.2">
      <c r="B185" s="841" t="s">
        <v>476</v>
      </c>
      <c r="C185" s="838" t="s">
        <v>35</v>
      </c>
      <c r="D185" s="839">
        <v>45383</v>
      </c>
      <c r="E185" s="838" t="s">
        <v>36</v>
      </c>
      <c r="F185" s="840">
        <v>12.74</v>
      </c>
    </row>
    <row r="186" spans="2:6" customFormat="1" x14ac:dyDescent="0.3">
      <c r="B186" s="841"/>
      <c r="C186" s="838"/>
      <c r="D186" s="839"/>
      <c r="E186" s="838"/>
      <c r="F186" s="912"/>
    </row>
    <row r="187" spans="2:6" customFormat="1" ht="13.1" x14ac:dyDescent="0.25">
      <c r="B187" s="944"/>
      <c r="C187" s="945" t="s">
        <v>90</v>
      </c>
      <c r="D187" s="945" t="s">
        <v>30</v>
      </c>
      <c r="E187" s="945" t="s">
        <v>31</v>
      </c>
      <c r="F187" s="946" t="s">
        <v>32</v>
      </c>
    </row>
    <row r="188" spans="2:6" customFormat="1" ht="13.1" x14ac:dyDescent="0.25">
      <c r="B188" s="832" t="s">
        <v>211</v>
      </c>
      <c r="C188" s="833"/>
      <c r="D188" s="833"/>
      <c r="E188" s="834"/>
      <c r="F188" s="834"/>
    </row>
    <row r="189" spans="2:6" customFormat="1" ht="12.45" x14ac:dyDescent="0.2">
      <c r="B189" s="861" t="s">
        <v>20</v>
      </c>
      <c r="C189" s="862" t="s">
        <v>44</v>
      </c>
      <c r="D189" s="864">
        <v>39569</v>
      </c>
      <c r="E189" s="862" t="s">
        <v>43</v>
      </c>
      <c r="F189" s="920">
        <v>1528</v>
      </c>
    </row>
    <row r="190" spans="2:6" customFormat="1" ht="12.45" x14ac:dyDescent="0.2">
      <c r="B190" s="841" t="s">
        <v>500</v>
      </c>
      <c r="C190" s="838" t="s">
        <v>44</v>
      </c>
      <c r="D190" s="839">
        <v>44652</v>
      </c>
      <c r="E190" s="838" t="s">
        <v>43</v>
      </c>
      <c r="F190" s="840">
        <v>27500</v>
      </c>
    </row>
    <row r="191" spans="2:6" customFormat="1" ht="12.45" x14ac:dyDescent="0.2">
      <c r="B191" s="861" t="s">
        <v>107</v>
      </c>
      <c r="C191" s="862"/>
      <c r="D191" s="862"/>
      <c r="E191" s="862"/>
      <c r="F191" s="863"/>
    </row>
    <row r="192" spans="2:6" customFormat="1" ht="12.45" x14ac:dyDescent="0.2">
      <c r="B192" s="861" t="s">
        <v>506</v>
      </c>
      <c r="C192" s="862" t="s">
        <v>13</v>
      </c>
      <c r="D192" s="864">
        <v>43118</v>
      </c>
      <c r="E192" s="862" t="s">
        <v>46</v>
      </c>
      <c r="F192" s="865">
        <v>40</v>
      </c>
    </row>
    <row r="193" spans="2:6" customFormat="1" ht="12.45" x14ac:dyDescent="0.2">
      <c r="B193" s="861" t="s">
        <v>47</v>
      </c>
      <c r="C193" s="862" t="s">
        <v>41</v>
      </c>
      <c r="D193" s="864">
        <v>39569</v>
      </c>
      <c r="E193" s="862" t="s">
        <v>36</v>
      </c>
      <c r="F193" s="865">
        <v>0</v>
      </c>
    </row>
    <row r="194" spans="2:6" customFormat="1" ht="12.45" x14ac:dyDescent="0.2">
      <c r="B194" s="861" t="s">
        <v>71</v>
      </c>
      <c r="C194" s="862"/>
      <c r="D194" s="862"/>
      <c r="E194" s="862"/>
      <c r="F194" s="863"/>
    </row>
    <row r="195" spans="2:6" customFormat="1" ht="12.45" x14ac:dyDescent="0.2">
      <c r="B195" s="861" t="s">
        <v>507</v>
      </c>
      <c r="C195" s="862" t="s">
        <v>35</v>
      </c>
      <c r="D195" s="864">
        <v>43118</v>
      </c>
      <c r="E195" s="862" t="s">
        <v>46</v>
      </c>
      <c r="F195" s="865">
        <v>40</v>
      </c>
    </row>
    <row r="196" spans="2:6" customFormat="1" ht="12.45" x14ac:dyDescent="0.2">
      <c r="B196" s="861" t="s">
        <v>21</v>
      </c>
      <c r="C196" s="862" t="s">
        <v>35</v>
      </c>
      <c r="D196" s="864">
        <v>43118</v>
      </c>
      <c r="E196" s="862" t="s">
        <v>46</v>
      </c>
      <c r="F196" s="865">
        <v>75</v>
      </c>
    </row>
    <row r="197" spans="2:6" customFormat="1" ht="12.45" x14ac:dyDescent="0.2">
      <c r="B197" s="861"/>
      <c r="C197" s="862"/>
      <c r="D197" s="864"/>
      <c r="E197" s="862"/>
      <c r="F197" s="865"/>
    </row>
    <row r="198" spans="2:6" customFormat="1" x14ac:dyDescent="0.3">
      <c r="B198" s="897" t="s">
        <v>297</v>
      </c>
      <c r="C198" s="862"/>
      <c r="D198" s="862"/>
      <c r="E198" s="862"/>
      <c r="F198" s="909"/>
    </row>
    <row r="199" spans="2:6" customFormat="1" x14ac:dyDescent="0.3">
      <c r="B199" s="861" t="s">
        <v>308</v>
      </c>
      <c r="C199" s="862"/>
      <c r="D199" s="864">
        <v>43160</v>
      </c>
      <c r="E199" s="862"/>
      <c r="F199" s="909"/>
    </row>
    <row r="200" spans="2:6" customFormat="1" x14ac:dyDescent="0.3">
      <c r="B200" s="861"/>
      <c r="C200" s="862"/>
      <c r="D200" s="864"/>
      <c r="E200" s="862"/>
      <c r="F200" s="913"/>
    </row>
    <row r="201" spans="2:6" customFormat="1" ht="13.1" x14ac:dyDescent="0.25">
      <c r="B201" s="832" t="s">
        <v>48</v>
      </c>
      <c r="C201" s="833"/>
      <c r="D201" s="833"/>
      <c r="E201" s="834"/>
      <c r="F201" s="834"/>
    </row>
    <row r="202" spans="2:6" customFormat="1" ht="12.45" x14ac:dyDescent="0.2">
      <c r="B202" s="861" t="s">
        <v>287</v>
      </c>
      <c r="C202" s="862" t="s">
        <v>35</v>
      </c>
      <c r="D202" s="864">
        <v>39569</v>
      </c>
      <c r="E202" s="862" t="s">
        <v>36</v>
      </c>
      <c r="F202" s="865">
        <v>0</v>
      </c>
    </row>
    <row r="203" spans="2:6" customFormat="1" ht="12.45" x14ac:dyDescent="0.2">
      <c r="B203" s="861" t="s">
        <v>288</v>
      </c>
      <c r="C203" s="862" t="s">
        <v>41</v>
      </c>
      <c r="D203" s="864">
        <v>39569</v>
      </c>
      <c r="E203" s="862" t="s">
        <v>36</v>
      </c>
      <c r="F203" s="865">
        <v>0</v>
      </c>
    </row>
    <row r="204" spans="2:6" customFormat="1" ht="12.45" x14ac:dyDescent="0.2">
      <c r="B204" s="861" t="s">
        <v>51</v>
      </c>
      <c r="C204" s="862" t="s">
        <v>13</v>
      </c>
      <c r="D204" s="864">
        <v>40909</v>
      </c>
      <c r="E204" s="862" t="s">
        <v>52</v>
      </c>
      <c r="F204" s="865">
        <v>1704</v>
      </c>
    </row>
    <row r="205" spans="2:6" customFormat="1" ht="12.45" x14ac:dyDescent="0.2">
      <c r="B205" s="861" t="s">
        <v>53</v>
      </c>
      <c r="C205" s="862" t="s">
        <v>13</v>
      </c>
      <c r="D205" s="864">
        <v>40909</v>
      </c>
      <c r="E205" s="862" t="s">
        <v>52</v>
      </c>
      <c r="F205" s="865">
        <v>3408</v>
      </c>
    </row>
    <row r="206" spans="2:6" customFormat="1" ht="12.45" x14ac:dyDescent="0.2">
      <c r="B206" s="861" t="s">
        <v>54</v>
      </c>
      <c r="C206" s="862" t="s">
        <v>13</v>
      </c>
      <c r="D206" s="864">
        <v>40909</v>
      </c>
      <c r="E206" s="862" t="s">
        <v>52</v>
      </c>
      <c r="F206" s="865">
        <v>5112</v>
      </c>
    </row>
    <row r="207" spans="2:6" customFormat="1" ht="12.45" x14ac:dyDescent="0.2">
      <c r="B207" s="861" t="s">
        <v>55</v>
      </c>
      <c r="C207" s="862" t="s">
        <v>13</v>
      </c>
      <c r="D207" s="864">
        <v>40909</v>
      </c>
      <c r="E207" s="862" t="s">
        <v>52</v>
      </c>
      <c r="F207" s="865">
        <v>6816</v>
      </c>
    </row>
    <row r="208" spans="2:6" customFormat="1" ht="12.45" x14ac:dyDescent="0.2">
      <c r="B208" s="861" t="s">
        <v>56</v>
      </c>
      <c r="C208" s="862" t="s">
        <v>13</v>
      </c>
      <c r="D208" s="864">
        <v>40909</v>
      </c>
      <c r="E208" s="862" t="s">
        <v>52</v>
      </c>
      <c r="F208" s="865">
        <v>8520</v>
      </c>
    </row>
    <row r="209" spans="2:6" customFormat="1" ht="12.45" x14ac:dyDescent="0.2">
      <c r="B209" s="861" t="s">
        <v>57</v>
      </c>
      <c r="C209" s="862" t="s">
        <v>13</v>
      </c>
      <c r="D209" s="864">
        <v>40909</v>
      </c>
      <c r="E209" s="862" t="s">
        <v>52</v>
      </c>
      <c r="F209" s="865">
        <v>10212</v>
      </c>
    </row>
    <row r="210" spans="2:6" customFormat="1" ht="12.45" x14ac:dyDescent="0.2">
      <c r="B210" s="861" t="s">
        <v>58</v>
      </c>
      <c r="C210" s="862" t="s">
        <v>13</v>
      </c>
      <c r="D210" s="864">
        <v>40909</v>
      </c>
      <c r="E210" s="862" t="s">
        <v>52</v>
      </c>
      <c r="F210" s="865">
        <v>11916</v>
      </c>
    </row>
    <row r="211" spans="2:6" customFormat="1" ht="12.45" x14ac:dyDescent="0.2">
      <c r="B211" s="861" t="s">
        <v>59</v>
      </c>
      <c r="C211" s="862" t="s">
        <v>13</v>
      </c>
      <c r="D211" s="864">
        <v>40909</v>
      </c>
      <c r="E211" s="862" t="s">
        <v>52</v>
      </c>
      <c r="F211" s="865">
        <v>13620</v>
      </c>
    </row>
    <row r="212" spans="2:6" customFormat="1" ht="12.45" x14ac:dyDescent="0.2">
      <c r="B212" s="861" t="s">
        <v>60</v>
      </c>
      <c r="C212" s="862" t="s">
        <v>13</v>
      </c>
      <c r="D212" s="864">
        <v>40909</v>
      </c>
      <c r="E212" s="862" t="s">
        <v>52</v>
      </c>
      <c r="F212" s="865">
        <v>15324</v>
      </c>
    </row>
    <row r="213" spans="2:6" customFormat="1" ht="12.45" x14ac:dyDescent="0.2">
      <c r="B213" s="861" t="s">
        <v>61</v>
      </c>
      <c r="C213" s="862" t="s">
        <v>13</v>
      </c>
      <c r="D213" s="864">
        <v>40909</v>
      </c>
      <c r="E213" s="862" t="s">
        <v>52</v>
      </c>
      <c r="F213" s="865">
        <v>17028</v>
      </c>
    </row>
    <row r="214" spans="2:6" customFormat="1" ht="12.45" x14ac:dyDescent="0.2">
      <c r="B214" s="861" t="s">
        <v>62</v>
      </c>
      <c r="C214" s="862" t="s">
        <v>13</v>
      </c>
      <c r="D214" s="864">
        <v>40909</v>
      </c>
      <c r="E214" s="862" t="s">
        <v>52</v>
      </c>
      <c r="F214" s="865">
        <v>57060</v>
      </c>
    </row>
    <row r="215" spans="2:6" customFormat="1" ht="12.45" x14ac:dyDescent="0.2">
      <c r="B215" s="861" t="s">
        <v>192</v>
      </c>
      <c r="C215" s="862" t="s">
        <v>13</v>
      </c>
      <c r="D215" s="864">
        <v>41512</v>
      </c>
      <c r="E215" s="862" t="s">
        <v>52</v>
      </c>
      <c r="F215" s="865">
        <v>456480</v>
      </c>
    </row>
    <row r="216" spans="2:6" customFormat="1" ht="12.45" x14ac:dyDescent="0.2">
      <c r="B216" s="861" t="s">
        <v>280</v>
      </c>
      <c r="C216" s="862" t="s">
        <v>35</v>
      </c>
      <c r="D216" s="864">
        <v>43118</v>
      </c>
      <c r="E216" s="862" t="s">
        <v>36</v>
      </c>
      <c r="F216" s="865">
        <v>59526</v>
      </c>
    </row>
    <row r="217" spans="2:6" customFormat="1" ht="12.45" x14ac:dyDescent="0.2">
      <c r="B217" s="861" t="s">
        <v>281</v>
      </c>
      <c r="C217" s="862" t="s">
        <v>13</v>
      </c>
      <c r="D217" s="864">
        <v>43118</v>
      </c>
      <c r="E217" s="862" t="s">
        <v>52</v>
      </c>
      <c r="F217" s="865">
        <v>57060</v>
      </c>
    </row>
    <row r="218" spans="2:6" customFormat="1" ht="12.45" x14ac:dyDescent="0.2">
      <c r="B218" s="861" t="s">
        <v>282</v>
      </c>
      <c r="C218" s="862" t="s">
        <v>35</v>
      </c>
      <c r="D218" s="864">
        <v>43118</v>
      </c>
      <c r="E218" s="862" t="s">
        <v>36</v>
      </c>
      <c r="F218" s="865">
        <v>595260</v>
      </c>
    </row>
    <row r="219" spans="2:6" customFormat="1" ht="12.45" x14ac:dyDescent="0.2">
      <c r="B219" s="861" t="s">
        <v>283</v>
      </c>
      <c r="C219" s="862" t="s">
        <v>13</v>
      </c>
      <c r="D219" s="864">
        <v>43118</v>
      </c>
      <c r="E219" s="862" t="s">
        <v>52</v>
      </c>
      <c r="F219" s="865">
        <v>570600</v>
      </c>
    </row>
    <row r="220" spans="2:6" customFormat="1" x14ac:dyDescent="0.3">
      <c r="B220" s="861"/>
      <c r="C220" s="862"/>
      <c r="D220" s="864"/>
      <c r="E220" s="862"/>
      <c r="F220" s="831"/>
    </row>
    <row r="221" spans="2:6" customFormat="1" ht="17.7" x14ac:dyDescent="0.3">
      <c r="B221" s="950" t="s">
        <v>63</v>
      </c>
      <c r="C221" s="951"/>
      <c r="D221" s="951"/>
      <c r="E221" s="951"/>
      <c r="F221" s="952"/>
    </row>
    <row r="222" spans="2:6" customFormat="1" ht="14.4" x14ac:dyDescent="0.25">
      <c r="B222" s="953" t="s">
        <v>611</v>
      </c>
      <c r="C222" s="954" t="s">
        <v>90</v>
      </c>
      <c r="D222" s="954" t="s">
        <v>30</v>
      </c>
      <c r="E222" s="954" t="s">
        <v>65</v>
      </c>
      <c r="F222" s="955" t="s">
        <v>32</v>
      </c>
    </row>
    <row r="223" spans="2:6" customFormat="1" ht="13.1" x14ac:dyDescent="0.25">
      <c r="B223" s="854" t="s">
        <v>600</v>
      </c>
      <c r="C223" s="948"/>
      <c r="D223" s="948"/>
      <c r="E223" s="948"/>
      <c r="F223" s="949"/>
    </row>
    <row r="224" spans="2:6" customFormat="1" ht="12.45" x14ac:dyDescent="0.2">
      <c r="B224" s="841" t="s">
        <v>68</v>
      </c>
      <c r="C224" s="838" t="s">
        <v>42</v>
      </c>
      <c r="D224" s="839">
        <v>45017</v>
      </c>
      <c r="E224" s="838" t="s">
        <v>43</v>
      </c>
      <c r="F224" s="840">
        <v>2.5099999999999998</v>
      </c>
    </row>
    <row r="225" spans="2:6" customFormat="1" ht="12.45" x14ac:dyDescent="0.2">
      <c r="B225" s="868" t="s">
        <v>25</v>
      </c>
      <c r="C225" s="869" t="s">
        <v>42</v>
      </c>
      <c r="D225" s="870">
        <v>40392</v>
      </c>
      <c r="E225" s="869" t="s">
        <v>43</v>
      </c>
      <c r="F225" s="871">
        <v>7</v>
      </c>
    </row>
    <row r="226" spans="2:6" customFormat="1" ht="13.1" x14ac:dyDescent="0.25">
      <c r="B226" s="859" t="s">
        <v>473</v>
      </c>
      <c r="C226" s="834"/>
      <c r="D226" s="834"/>
      <c r="E226" s="834"/>
      <c r="F226" s="872"/>
    </row>
    <row r="227" spans="2:6" customFormat="1" ht="12.45" x14ac:dyDescent="0.2">
      <c r="B227" s="841" t="s">
        <v>68</v>
      </c>
      <c r="C227" s="838" t="s">
        <v>117</v>
      </c>
      <c r="D227" s="839">
        <v>45017</v>
      </c>
      <c r="E227" s="838" t="s">
        <v>43</v>
      </c>
      <c r="F227" s="840">
        <v>3.43</v>
      </c>
    </row>
    <row r="228" spans="2:6" customFormat="1" ht="12.45" x14ac:dyDescent="0.2">
      <c r="B228" s="873" t="s">
        <v>112</v>
      </c>
      <c r="C228" s="838" t="s">
        <v>35</v>
      </c>
      <c r="D228" s="839">
        <v>44927</v>
      </c>
      <c r="E228" s="838" t="s">
        <v>36</v>
      </c>
      <c r="F228" s="840">
        <v>31</v>
      </c>
    </row>
    <row r="229" spans="2:6" customFormat="1" ht="13.1" x14ac:dyDescent="0.25">
      <c r="B229" s="874" t="s">
        <v>220</v>
      </c>
      <c r="C229" s="866"/>
      <c r="D229" s="866"/>
      <c r="E229" s="866"/>
      <c r="F229" s="867"/>
    </row>
    <row r="230" spans="2:6" customFormat="1" ht="12.45" x14ac:dyDescent="0.2">
      <c r="B230" s="875" t="s">
        <v>126</v>
      </c>
      <c r="C230" s="862" t="s">
        <v>35</v>
      </c>
      <c r="D230" s="876">
        <v>42262</v>
      </c>
      <c r="E230" s="862" t="s">
        <v>36</v>
      </c>
      <c r="F230" s="877">
        <v>0</v>
      </c>
    </row>
    <row r="231" spans="2:6" customFormat="1" ht="12.45" x14ac:dyDescent="0.2">
      <c r="B231" s="875" t="s">
        <v>131</v>
      </c>
      <c r="C231" s="862" t="s">
        <v>35</v>
      </c>
      <c r="D231" s="876">
        <v>42262</v>
      </c>
      <c r="E231" s="862" t="s">
        <v>36</v>
      </c>
      <c r="F231" s="878" t="s">
        <v>621</v>
      </c>
    </row>
    <row r="232" spans="2:6" customFormat="1" ht="12.45" x14ac:dyDescent="0.2">
      <c r="B232" s="875" t="s">
        <v>130</v>
      </c>
      <c r="C232" s="862" t="s">
        <v>35</v>
      </c>
      <c r="D232" s="876">
        <v>42262</v>
      </c>
      <c r="E232" s="862" t="s">
        <v>36</v>
      </c>
      <c r="F232" s="878" t="s">
        <v>622</v>
      </c>
    </row>
    <row r="233" spans="2:6" customFormat="1" ht="12.45" x14ac:dyDescent="0.2">
      <c r="B233" s="875" t="s">
        <v>129</v>
      </c>
      <c r="C233" s="879" t="s">
        <v>35</v>
      </c>
      <c r="D233" s="876">
        <v>42262</v>
      </c>
      <c r="E233" s="862" t="s">
        <v>36</v>
      </c>
      <c r="F233" s="878" t="s">
        <v>623</v>
      </c>
    </row>
    <row r="234" spans="2:6" customFormat="1" ht="12.45" x14ac:dyDescent="0.2">
      <c r="B234" s="875" t="s">
        <v>128</v>
      </c>
      <c r="C234" s="862" t="s">
        <v>35</v>
      </c>
      <c r="D234" s="876">
        <v>42262</v>
      </c>
      <c r="E234" s="862" t="s">
        <v>36</v>
      </c>
      <c r="F234" s="878" t="s">
        <v>624</v>
      </c>
    </row>
    <row r="235" spans="2:6" customFormat="1" ht="12.45" x14ac:dyDescent="0.2">
      <c r="B235" s="875" t="s">
        <v>127</v>
      </c>
      <c r="C235" s="879" t="s">
        <v>35</v>
      </c>
      <c r="D235" s="876">
        <v>42262</v>
      </c>
      <c r="E235" s="862" t="s">
        <v>36</v>
      </c>
      <c r="F235" s="878" t="s">
        <v>553</v>
      </c>
    </row>
    <row r="236" spans="2:6" customFormat="1" ht="13.1" x14ac:dyDescent="0.25">
      <c r="B236" s="874" t="s">
        <v>554</v>
      </c>
      <c r="C236" s="866"/>
      <c r="D236" s="866"/>
      <c r="E236" s="866"/>
      <c r="F236" s="867"/>
    </row>
    <row r="237" spans="2:6" customFormat="1" ht="12.45" x14ac:dyDescent="0.2">
      <c r="B237" s="880" t="s">
        <v>155</v>
      </c>
      <c r="C237" s="881" t="s">
        <v>35</v>
      </c>
      <c r="D237" s="882">
        <v>45017</v>
      </c>
      <c r="E237" s="838" t="s">
        <v>36</v>
      </c>
      <c r="F237" s="883">
        <v>0</v>
      </c>
    </row>
    <row r="238" spans="2:6" customFormat="1" ht="12.45" x14ac:dyDescent="0.2">
      <c r="B238" s="880" t="s">
        <v>156</v>
      </c>
      <c r="C238" s="881" t="s">
        <v>35</v>
      </c>
      <c r="D238" s="882">
        <v>45017</v>
      </c>
      <c r="E238" s="838" t="s">
        <v>36</v>
      </c>
      <c r="F238" s="884" t="s">
        <v>236</v>
      </c>
    </row>
    <row r="239" spans="2:6" customFormat="1" ht="12.45" x14ac:dyDescent="0.2">
      <c r="B239" s="880" t="s">
        <v>157</v>
      </c>
      <c r="C239" s="881" t="s">
        <v>35</v>
      </c>
      <c r="D239" s="882">
        <v>45017</v>
      </c>
      <c r="E239" s="838" t="s">
        <v>36</v>
      </c>
      <c r="F239" s="884" t="s">
        <v>555</v>
      </c>
    </row>
    <row r="240" spans="2:6" customFormat="1" ht="12.45" x14ac:dyDescent="0.2">
      <c r="B240" s="880" t="s">
        <v>158</v>
      </c>
      <c r="C240" s="881" t="s">
        <v>35</v>
      </c>
      <c r="D240" s="882">
        <v>45017</v>
      </c>
      <c r="E240" s="838" t="s">
        <v>36</v>
      </c>
      <c r="F240" s="884" t="s">
        <v>556</v>
      </c>
    </row>
    <row r="241" spans="2:6" customFormat="1" ht="12.45" x14ac:dyDescent="0.2">
      <c r="B241" s="880" t="s">
        <v>159</v>
      </c>
      <c r="C241" s="881" t="s">
        <v>35</v>
      </c>
      <c r="D241" s="882">
        <v>45017</v>
      </c>
      <c r="E241" s="838" t="s">
        <v>36</v>
      </c>
      <c r="F241" s="884" t="s">
        <v>557</v>
      </c>
    </row>
    <row r="242" spans="2:6" customFormat="1" ht="12.45" x14ac:dyDescent="0.2">
      <c r="B242" s="880" t="s">
        <v>160</v>
      </c>
      <c r="C242" s="881" t="s">
        <v>35</v>
      </c>
      <c r="D242" s="882">
        <v>45017</v>
      </c>
      <c r="E242" s="838" t="s">
        <v>36</v>
      </c>
      <c r="F242" s="884" t="s">
        <v>558</v>
      </c>
    </row>
    <row r="243" spans="2:6" customFormat="1" ht="12.45" x14ac:dyDescent="0.2">
      <c r="B243" s="880" t="s">
        <v>161</v>
      </c>
      <c r="C243" s="881" t="s">
        <v>35</v>
      </c>
      <c r="D243" s="882">
        <v>45017</v>
      </c>
      <c r="E243" s="838" t="s">
        <v>36</v>
      </c>
      <c r="F243" s="884" t="s">
        <v>559</v>
      </c>
    </row>
    <row r="244" spans="2:6" customFormat="1" ht="13.1" x14ac:dyDescent="0.25">
      <c r="B244" s="832" t="s">
        <v>599</v>
      </c>
      <c r="C244" s="866"/>
      <c r="D244" s="866"/>
      <c r="E244" s="866"/>
      <c r="F244" s="885"/>
    </row>
    <row r="245" spans="2:6" customFormat="1" ht="12.45" x14ac:dyDescent="0.2">
      <c r="B245" s="880" t="s">
        <v>155</v>
      </c>
      <c r="C245" s="881" t="s">
        <v>35</v>
      </c>
      <c r="D245" s="882">
        <v>45273</v>
      </c>
      <c r="E245" s="838" t="s">
        <v>36</v>
      </c>
      <c r="F245" s="886">
        <v>0</v>
      </c>
    </row>
    <row r="246" spans="2:6" customFormat="1" ht="12.45" x14ac:dyDescent="0.2">
      <c r="B246" s="880" t="s">
        <v>156</v>
      </c>
      <c r="C246" s="881" t="s">
        <v>35</v>
      </c>
      <c r="D246" s="882">
        <v>45273</v>
      </c>
      <c r="E246" s="838" t="s">
        <v>36</v>
      </c>
      <c r="F246" s="886">
        <v>300</v>
      </c>
    </row>
    <row r="247" spans="2:6" customFormat="1" ht="12.45" x14ac:dyDescent="0.2">
      <c r="B247" s="880" t="s">
        <v>157</v>
      </c>
      <c r="C247" s="881" t="s">
        <v>35</v>
      </c>
      <c r="D247" s="882">
        <v>45273</v>
      </c>
      <c r="E247" s="838" t="s">
        <v>36</v>
      </c>
      <c r="F247" s="886">
        <v>600</v>
      </c>
    </row>
    <row r="248" spans="2:6" customFormat="1" ht="12.45" x14ac:dyDescent="0.2">
      <c r="B248" s="880" t="s">
        <v>158</v>
      </c>
      <c r="C248" s="881" t="s">
        <v>35</v>
      </c>
      <c r="D248" s="882">
        <v>45273</v>
      </c>
      <c r="E248" s="838" t="s">
        <v>36</v>
      </c>
      <c r="F248" s="886">
        <v>1000</v>
      </c>
    </row>
    <row r="249" spans="2:6" customFormat="1" ht="12.45" x14ac:dyDescent="0.2">
      <c r="B249" s="880" t="s">
        <v>159</v>
      </c>
      <c r="C249" s="881" t="s">
        <v>35</v>
      </c>
      <c r="D249" s="882">
        <v>45273</v>
      </c>
      <c r="E249" s="838" t="s">
        <v>36</v>
      </c>
      <c r="F249" s="886">
        <v>1500</v>
      </c>
    </row>
    <row r="250" spans="2:6" customFormat="1" ht="12.45" x14ac:dyDescent="0.2">
      <c r="B250" s="880" t="s">
        <v>160</v>
      </c>
      <c r="C250" s="881" t="s">
        <v>35</v>
      </c>
      <c r="D250" s="882">
        <v>45273</v>
      </c>
      <c r="E250" s="838" t="s">
        <v>36</v>
      </c>
      <c r="F250" s="886">
        <v>3000</v>
      </c>
    </row>
    <row r="251" spans="2:6" customFormat="1" ht="12.45" x14ac:dyDescent="0.2">
      <c r="B251" s="880" t="s">
        <v>161</v>
      </c>
      <c r="C251" s="881" t="s">
        <v>35</v>
      </c>
      <c r="D251" s="882">
        <v>45273</v>
      </c>
      <c r="E251" s="838" t="s">
        <v>36</v>
      </c>
      <c r="F251" s="886">
        <v>5000</v>
      </c>
    </row>
    <row r="252" spans="2:6" customFormat="1" ht="12.45" x14ac:dyDescent="0.2">
      <c r="B252" s="880" t="s">
        <v>162</v>
      </c>
      <c r="C252" s="881" t="s">
        <v>35</v>
      </c>
      <c r="D252" s="882">
        <v>45273</v>
      </c>
      <c r="E252" s="838" t="s">
        <v>36</v>
      </c>
      <c r="F252" s="886">
        <v>10000</v>
      </c>
    </row>
    <row r="253" spans="2:6" customFormat="1" ht="12.45" x14ac:dyDescent="0.2">
      <c r="B253" s="880" t="s">
        <v>163</v>
      </c>
      <c r="C253" s="881" t="s">
        <v>35</v>
      </c>
      <c r="D253" s="882">
        <v>45273</v>
      </c>
      <c r="E253" s="838" t="s">
        <v>36</v>
      </c>
      <c r="F253" s="886">
        <v>15000</v>
      </c>
    </row>
    <row r="254" spans="2:6" customFormat="1" ht="13.1" x14ac:dyDescent="0.25">
      <c r="B254" s="832" t="s">
        <v>631</v>
      </c>
      <c r="C254" s="866"/>
      <c r="D254" s="866"/>
      <c r="E254" s="866"/>
      <c r="F254" s="866"/>
    </row>
    <row r="255" spans="2:6" customFormat="1" x14ac:dyDescent="0.3">
      <c r="B255" s="887" t="s">
        <v>167</v>
      </c>
      <c r="C255" s="888"/>
      <c r="D255" s="889"/>
      <c r="E255" s="888"/>
      <c r="F255" s="921"/>
    </row>
    <row r="256" spans="2:6" customFormat="1" ht="12.45" x14ac:dyDescent="0.2">
      <c r="B256" s="875" t="s">
        <v>461</v>
      </c>
      <c r="C256" s="862" t="s">
        <v>35</v>
      </c>
      <c r="D256" s="876">
        <v>41487</v>
      </c>
      <c r="E256" s="862" t="s">
        <v>36</v>
      </c>
      <c r="F256" s="878" t="s">
        <v>169</v>
      </c>
    </row>
    <row r="257" spans="2:7" customFormat="1" ht="12.45" x14ac:dyDescent="0.2">
      <c r="B257" s="890" t="s">
        <v>562</v>
      </c>
      <c r="C257" s="891"/>
      <c r="D257" s="892">
        <v>44805</v>
      </c>
      <c r="E257" s="891" t="s">
        <v>36</v>
      </c>
      <c r="F257" s="893">
        <v>78.5</v>
      </c>
    </row>
    <row r="258" spans="2:7" customFormat="1" ht="13.1" x14ac:dyDescent="0.25">
      <c r="B258" s="832" t="s">
        <v>630</v>
      </c>
      <c r="C258" s="866"/>
      <c r="D258" s="866"/>
      <c r="E258" s="866"/>
      <c r="F258" s="866"/>
    </row>
    <row r="259" spans="2:7" customFormat="1" x14ac:dyDescent="0.3">
      <c r="B259" s="887" t="s">
        <v>170</v>
      </c>
      <c r="C259" s="888"/>
      <c r="D259" s="889"/>
      <c r="E259" s="888"/>
      <c r="F259" s="921"/>
    </row>
    <row r="260" spans="2:7" customFormat="1" ht="12.45" x14ac:dyDescent="0.2">
      <c r="B260" s="875" t="s">
        <v>639</v>
      </c>
      <c r="C260" s="862" t="s">
        <v>35</v>
      </c>
      <c r="D260" s="876">
        <v>43525</v>
      </c>
      <c r="E260" s="862" t="s">
        <v>36</v>
      </c>
      <c r="F260" s="886" t="s">
        <v>169</v>
      </c>
    </row>
    <row r="261" spans="2:7" customFormat="1" ht="12.45" x14ac:dyDescent="0.2">
      <c r="B261" s="875" t="s">
        <v>171</v>
      </c>
      <c r="C261" s="862" t="s">
        <v>35</v>
      </c>
      <c r="D261" s="876">
        <v>45383</v>
      </c>
      <c r="E261" s="862" t="s">
        <v>36</v>
      </c>
      <c r="F261" s="886">
        <v>34</v>
      </c>
    </row>
    <row r="262" spans="2:7" customFormat="1" ht="12.45" x14ac:dyDescent="0.2">
      <c r="B262" s="875" t="s">
        <v>172</v>
      </c>
      <c r="C262" s="862" t="s">
        <v>35</v>
      </c>
      <c r="D262" s="876">
        <v>45383</v>
      </c>
      <c r="E262" s="862" t="s">
        <v>36</v>
      </c>
      <c r="F262" s="886">
        <v>34</v>
      </c>
    </row>
    <row r="263" spans="2:7" customFormat="1" ht="12.45" x14ac:dyDescent="0.2">
      <c r="B263" s="875" t="s">
        <v>265</v>
      </c>
      <c r="C263" s="862" t="s">
        <v>35</v>
      </c>
      <c r="D263" s="876">
        <v>45383</v>
      </c>
      <c r="E263" s="862" t="s">
        <v>36</v>
      </c>
      <c r="F263" s="886">
        <v>37.700000000000003</v>
      </c>
    </row>
    <row r="264" spans="2:7" customFormat="1" ht="12.45" x14ac:dyDescent="0.2">
      <c r="B264" s="875" t="s">
        <v>266</v>
      </c>
      <c r="C264" s="862" t="s">
        <v>35</v>
      </c>
      <c r="D264" s="876">
        <v>45383</v>
      </c>
      <c r="E264" s="862" t="s">
        <v>36</v>
      </c>
      <c r="F264" s="886">
        <v>37.700000000000003</v>
      </c>
    </row>
    <row r="265" spans="2:7" customFormat="1" x14ac:dyDescent="0.3">
      <c r="B265" s="890"/>
      <c r="C265" s="891"/>
      <c r="D265" s="892"/>
      <c r="E265" s="891"/>
      <c r="F265" s="908"/>
    </row>
    <row r="266" spans="2:7" customFormat="1" ht="13.1" x14ac:dyDescent="0.25">
      <c r="B266" s="832" t="s">
        <v>604</v>
      </c>
      <c r="C266" s="895"/>
      <c r="D266" s="895"/>
      <c r="E266" s="895"/>
      <c r="F266" s="941"/>
    </row>
    <row r="267" spans="2:7" customFormat="1" ht="12.45" x14ac:dyDescent="0.2">
      <c r="B267" s="915" t="s">
        <v>603</v>
      </c>
      <c r="C267" s="835" t="s">
        <v>35</v>
      </c>
      <c r="D267" s="836">
        <v>45305</v>
      </c>
      <c r="E267" s="835" t="s">
        <v>36</v>
      </c>
      <c r="F267" s="837">
        <v>77</v>
      </c>
    </row>
    <row r="268" spans="2:7" customFormat="1" x14ac:dyDescent="0.3">
      <c r="B268" s="922"/>
      <c r="C268" s="923"/>
      <c r="D268" s="923"/>
      <c r="E268" s="923"/>
      <c r="F268" s="908"/>
    </row>
    <row r="269" spans="2:7" customFormat="1" ht="13.1" x14ac:dyDescent="0.25">
      <c r="B269" s="832" t="s">
        <v>597</v>
      </c>
      <c r="C269" s="895"/>
      <c r="D269" s="895"/>
      <c r="E269" s="895"/>
      <c r="F269" s="941"/>
    </row>
    <row r="270" spans="2:7" customFormat="1" ht="12.45" x14ac:dyDescent="0.2">
      <c r="B270" s="841" t="s">
        <v>612</v>
      </c>
      <c r="C270" s="838" t="s">
        <v>42</v>
      </c>
      <c r="D270" s="839">
        <v>45017</v>
      </c>
      <c r="E270" s="838" t="s">
        <v>43</v>
      </c>
      <c r="F270" s="886">
        <v>7.89</v>
      </c>
    </row>
    <row r="271" spans="2:7" customFormat="1" ht="12.45" x14ac:dyDescent="0.2">
      <c r="B271" s="841" t="s">
        <v>613</v>
      </c>
      <c r="C271" s="838" t="s">
        <v>42</v>
      </c>
      <c r="D271" s="839">
        <v>45383</v>
      </c>
      <c r="E271" s="838" t="s">
        <v>43</v>
      </c>
      <c r="F271" s="886">
        <v>12.29</v>
      </c>
      <c r="G271" s="961"/>
    </row>
    <row r="272" spans="2:7" customFormat="1" x14ac:dyDescent="0.3">
      <c r="B272" s="841"/>
      <c r="C272" s="838"/>
      <c r="D272" s="839"/>
      <c r="E272" s="838"/>
      <c r="F272" s="924"/>
    </row>
    <row r="273" spans="2:14" customFormat="1" ht="13.1" x14ac:dyDescent="0.25">
      <c r="B273" s="832" t="s">
        <v>596</v>
      </c>
      <c r="C273" s="834"/>
      <c r="D273" s="834"/>
      <c r="E273" s="834"/>
      <c r="F273" s="928"/>
    </row>
    <row r="274" spans="2:14" customFormat="1" ht="13.1" x14ac:dyDescent="0.25">
      <c r="B274" s="929" t="s">
        <v>614</v>
      </c>
      <c r="C274" s="835" t="s">
        <v>42</v>
      </c>
      <c r="D274" s="836">
        <v>43132</v>
      </c>
      <c r="E274" s="916" t="s">
        <v>43</v>
      </c>
      <c r="F274" s="837">
        <v>0</v>
      </c>
    </row>
    <row r="275" spans="2:14" customFormat="1" ht="13.1" x14ac:dyDescent="0.25">
      <c r="B275" s="844" t="s">
        <v>615</v>
      </c>
      <c r="C275" s="881" t="s">
        <v>42</v>
      </c>
      <c r="D275" s="882">
        <v>43132</v>
      </c>
      <c r="E275" s="930" t="s">
        <v>43</v>
      </c>
      <c r="F275" s="840">
        <v>1.5</v>
      </c>
    </row>
    <row r="276" spans="2:14" customFormat="1" ht="13.1" x14ac:dyDescent="0.25">
      <c r="B276" s="897" t="s">
        <v>616</v>
      </c>
      <c r="C276" s="862" t="s">
        <v>42</v>
      </c>
      <c r="D276" s="864">
        <v>43132</v>
      </c>
      <c r="E276" s="931" t="s">
        <v>43</v>
      </c>
      <c r="F276" s="840">
        <v>3</v>
      </c>
    </row>
    <row r="277" spans="2:14" customFormat="1" ht="13.1" x14ac:dyDescent="0.25">
      <c r="B277" s="897" t="s">
        <v>617</v>
      </c>
      <c r="C277" s="862" t="s">
        <v>42</v>
      </c>
      <c r="D277" s="864">
        <v>43132</v>
      </c>
      <c r="E277" s="931" t="s">
        <v>43</v>
      </c>
      <c r="F277" s="840">
        <v>5</v>
      </c>
    </row>
    <row r="278" spans="2:14" customFormat="1" ht="13.1" x14ac:dyDescent="0.25">
      <c r="B278" s="897" t="s">
        <v>618</v>
      </c>
      <c r="C278" s="862" t="s">
        <v>42</v>
      </c>
      <c r="D278" s="864">
        <v>43132</v>
      </c>
      <c r="E278" s="931" t="s">
        <v>43</v>
      </c>
      <c r="F278" s="840">
        <v>7</v>
      </c>
    </row>
    <row r="279" spans="2:14" customFormat="1" ht="13.1" x14ac:dyDescent="0.25">
      <c r="B279" s="897" t="s">
        <v>619</v>
      </c>
      <c r="C279" s="862" t="s">
        <v>42</v>
      </c>
      <c r="D279" s="864">
        <v>43132</v>
      </c>
      <c r="E279" s="931" t="s">
        <v>43</v>
      </c>
      <c r="F279" s="840">
        <v>11</v>
      </c>
    </row>
    <row r="280" spans="2:14" x14ac:dyDescent="0.3">
      <c r="B280" s="897"/>
      <c r="C280" s="862"/>
      <c r="D280" s="864"/>
      <c r="E280" s="931"/>
      <c r="F280" s="894"/>
    </row>
    <row r="281" spans="2:14" s="903" customFormat="1" x14ac:dyDescent="0.3">
      <c r="B281" s="1056" t="s">
        <v>625</v>
      </c>
      <c r="C281" s="1057"/>
      <c r="D281" s="1057"/>
      <c r="E281" s="1058"/>
      <c r="F281" s="925"/>
      <c r="G281"/>
      <c r="H281"/>
      <c r="I281"/>
      <c r="J281"/>
      <c r="K281"/>
      <c r="L281"/>
      <c r="M281"/>
      <c r="N281"/>
    </row>
    <row r="282" spans="2:14" x14ac:dyDescent="0.3">
      <c r="B282" s="868"/>
      <c r="C282" s="898"/>
      <c r="D282" s="898"/>
      <c r="E282" s="933"/>
      <c r="F282" s="908"/>
    </row>
    <row r="283" spans="2:14" x14ac:dyDescent="0.3">
      <c r="B283" s="832" t="s">
        <v>595</v>
      </c>
      <c r="C283" s="834"/>
      <c r="D283" s="834"/>
      <c r="E283" s="834"/>
      <c r="F283" s="834"/>
    </row>
    <row r="284" spans="2:14" x14ac:dyDescent="0.3">
      <c r="B284" s="915" t="s">
        <v>412</v>
      </c>
      <c r="C284" s="835" t="s">
        <v>35</v>
      </c>
      <c r="D284" s="836">
        <v>45017</v>
      </c>
      <c r="E284" s="916" t="s">
        <v>36</v>
      </c>
      <c r="F284" s="840">
        <v>137.28</v>
      </c>
    </row>
    <row r="285" spans="2:14" x14ac:dyDescent="0.3">
      <c r="B285" s="841" t="s">
        <v>407</v>
      </c>
      <c r="C285" s="838" t="s">
        <v>35</v>
      </c>
      <c r="D285" s="839">
        <v>45017</v>
      </c>
      <c r="E285" s="917" t="s">
        <v>36</v>
      </c>
      <c r="F285" s="840">
        <v>167.48</v>
      </c>
    </row>
    <row r="286" spans="2:14" x14ac:dyDescent="0.3">
      <c r="B286" s="841" t="s">
        <v>465</v>
      </c>
      <c r="C286" s="838" t="s">
        <v>35</v>
      </c>
      <c r="D286" s="839">
        <v>43009</v>
      </c>
      <c r="E286" s="917" t="s">
        <v>36</v>
      </c>
      <c r="F286" s="840">
        <v>60</v>
      </c>
    </row>
    <row r="287" spans="2:14" x14ac:dyDescent="0.3">
      <c r="B287" s="841" t="s">
        <v>466</v>
      </c>
      <c r="C287" s="838" t="s">
        <v>35</v>
      </c>
      <c r="D287" s="839">
        <v>44805</v>
      </c>
      <c r="E287" s="917" t="s">
        <v>36</v>
      </c>
      <c r="F287" s="840">
        <v>77.5</v>
      </c>
    </row>
    <row r="288" spans="2:14" x14ac:dyDescent="0.3">
      <c r="B288" s="926"/>
      <c r="C288" s="891"/>
      <c r="D288" s="891"/>
      <c r="E288" s="927"/>
      <c r="F288" s="908"/>
    </row>
    <row r="289" spans="1:6" x14ac:dyDescent="0.3">
      <c r="B289" s="859" t="s">
        <v>311</v>
      </c>
      <c r="C289" s="834"/>
      <c r="D289" s="834"/>
      <c r="E289" s="834"/>
      <c r="F289" s="928"/>
    </row>
    <row r="290" spans="1:6" x14ac:dyDescent="0.3">
      <c r="B290" s="915" t="s">
        <v>16</v>
      </c>
      <c r="C290" s="835" t="s">
        <v>35</v>
      </c>
      <c r="D290" s="864">
        <v>45383</v>
      </c>
      <c r="E290" s="916" t="s">
        <v>36</v>
      </c>
      <c r="F290" s="865">
        <v>106.77</v>
      </c>
    </row>
    <row r="291" spans="1:6" x14ac:dyDescent="0.3">
      <c r="B291" s="841" t="s">
        <v>644</v>
      </c>
      <c r="C291" s="838" t="s">
        <v>35</v>
      </c>
      <c r="D291" s="864">
        <v>45383</v>
      </c>
      <c r="E291" s="917" t="s">
        <v>36</v>
      </c>
      <c r="F291" s="865">
        <v>106.77</v>
      </c>
    </row>
    <row r="292" spans="1:6" x14ac:dyDescent="0.3">
      <c r="B292" s="841" t="s">
        <v>312</v>
      </c>
      <c r="C292" s="838" t="s">
        <v>35</v>
      </c>
      <c r="D292" s="864">
        <v>45383</v>
      </c>
      <c r="E292" s="917" t="s">
        <v>36</v>
      </c>
      <c r="F292" s="865">
        <v>312.91000000000003</v>
      </c>
    </row>
    <row r="293" spans="1:6" x14ac:dyDescent="0.3">
      <c r="B293" s="841"/>
      <c r="C293" s="838"/>
      <c r="D293" s="838"/>
      <c r="E293" s="917"/>
      <c r="F293" s="909"/>
    </row>
    <row r="294" spans="1:6" ht="17.7" x14ac:dyDescent="0.3">
      <c r="B294" s="897" t="s">
        <v>626</v>
      </c>
      <c r="C294" s="862"/>
      <c r="D294" s="862"/>
      <c r="E294" s="931"/>
      <c r="F294" s="909"/>
    </row>
    <row r="295" spans="1:6" customFormat="1" x14ac:dyDescent="0.3">
      <c r="A295" s="831"/>
      <c r="B295" s="861" t="s">
        <v>84</v>
      </c>
      <c r="C295" s="862" t="s">
        <v>35</v>
      </c>
      <c r="D295" s="864">
        <v>40469</v>
      </c>
      <c r="E295" s="931" t="s">
        <v>36</v>
      </c>
      <c r="F295" s="865">
        <v>14</v>
      </c>
    </row>
    <row r="296" spans="1:6" customFormat="1" ht="12.45" x14ac:dyDescent="0.2">
      <c r="B296" s="861" t="s">
        <v>85</v>
      </c>
      <c r="C296" s="862" t="s">
        <v>35</v>
      </c>
      <c r="D296" s="864">
        <v>40469</v>
      </c>
      <c r="E296" s="931" t="s">
        <v>36</v>
      </c>
      <c r="F296" s="865">
        <v>14</v>
      </c>
    </row>
    <row r="297" spans="1:6" customFormat="1" ht="12.45" x14ac:dyDescent="0.2">
      <c r="B297" s="861"/>
      <c r="C297" s="862"/>
      <c r="D297" s="864"/>
      <c r="E297" s="931"/>
      <c r="F297" s="865"/>
    </row>
    <row r="298" spans="1:6" customFormat="1" ht="17.7" x14ac:dyDescent="0.3">
      <c r="B298" s="932" t="s">
        <v>627</v>
      </c>
      <c r="C298" s="862"/>
      <c r="D298" s="862"/>
      <c r="E298" s="931"/>
      <c r="F298" s="909"/>
    </row>
    <row r="299" spans="1:6" customFormat="1" x14ac:dyDescent="0.3">
      <c r="B299" s="861" t="s">
        <v>645</v>
      </c>
      <c r="C299" s="862"/>
      <c r="D299" s="862"/>
      <c r="E299" s="931"/>
      <c r="F299" s="909"/>
    </row>
    <row r="300" spans="1:6" customFormat="1" x14ac:dyDescent="0.3">
      <c r="B300" s="861"/>
      <c r="C300" s="862"/>
      <c r="D300" s="862"/>
      <c r="E300" s="862"/>
      <c r="F300" s="909"/>
    </row>
    <row r="301" spans="1:6" customFormat="1" ht="13.1" x14ac:dyDescent="0.25">
      <c r="B301" s="956" t="s">
        <v>628</v>
      </c>
      <c r="C301" s="948"/>
      <c r="D301" s="948"/>
      <c r="E301" s="948"/>
      <c r="F301" s="993"/>
    </row>
    <row r="302" spans="1:6" customFormat="1" ht="12.45" x14ac:dyDescent="0.2">
      <c r="B302" s="934" t="s">
        <v>568</v>
      </c>
      <c r="C302" s="935"/>
      <c r="D302" s="864">
        <v>45383</v>
      </c>
      <c r="E302" s="935" t="s">
        <v>36</v>
      </c>
      <c r="F302" s="865">
        <v>141.59</v>
      </c>
    </row>
    <row r="303" spans="1:6" customFormat="1" ht="12.45" x14ac:dyDescent="0.2">
      <c r="B303" s="861" t="s">
        <v>177</v>
      </c>
      <c r="C303" s="862"/>
      <c r="D303" s="864">
        <v>45383</v>
      </c>
      <c r="E303" s="862" t="s">
        <v>36</v>
      </c>
      <c r="F303" s="865">
        <v>89.86</v>
      </c>
    </row>
    <row r="304" spans="1:6" customFormat="1" x14ac:dyDescent="0.3">
      <c r="B304" s="868"/>
      <c r="C304" s="869"/>
      <c r="D304" s="870"/>
      <c r="E304" s="869"/>
      <c r="F304" s="924"/>
    </row>
    <row r="305" spans="2:6" customFormat="1" ht="13.1" x14ac:dyDescent="0.25">
      <c r="B305" s="874" t="s">
        <v>267</v>
      </c>
      <c r="C305" s="866"/>
      <c r="D305" s="866"/>
      <c r="E305" s="866"/>
      <c r="F305" s="940"/>
    </row>
    <row r="306" spans="2:6" customFormat="1" ht="12.45" x14ac:dyDescent="0.2">
      <c r="B306" s="936" t="s">
        <v>269</v>
      </c>
      <c r="C306" s="937" t="s">
        <v>270</v>
      </c>
      <c r="D306" s="938">
        <v>42855</v>
      </c>
      <c r="E306" s="937" t="s">
        <v>268</v>
      </c>
      <c r="F306" s="994">
        <v>12500</v>
      </c>
    </row>
    <row r="307" spans="2:6" customFormat="1" x14ac:dyDescent="0.3">
      <c r="B307" s="896"/>
      <c r="C307" s="862"/>
      <c r="D307" s="862"/>
      <c r="E307" s="862"/>
      <c r="F307" s="908"/>
    </row>
    <row r="308" spans="2:6" customFormat="1" ht="17.7" x14ac:dyDescent="0.3">
      <c r="B308" s="950" t="s">
        <v>353</v>
      </c>
      <c r="C308" s="942" t="s">
        <v>352</v>
      </c>
      <c r="D308" s="942"/>
      <c r="E308" s="942"/>
      <c r="F308" s="943"/>
    </row>
    <row r="309" spans="2:6" customFormat="1" ht="13.1" x14ac:dyDescent="0.25">
      <c r="B309" s="959"/>
      <c r="C309" s="954" t="s">
        <v>90</v>
      </c>
      <c r="D309" s="954" t="s">
        <v>30</v>
      </c>
      <c r="E309" s="954" t="s">
        <v>65</v>
      </c>
      <c r="F309" s="955" t="s">
        <v>32</v>
      </c>
    </row>
    <row r="310" spans="2:6" customFormat="1" ht="13.1" x14ac:dyDescent="0.25">
      <c r="B310" s="956" t="s">
        <v>629</v>
      </c>
      <c r="C310" s="957"/>
      <c r="D310" s="957"/>
      <c r="E310" s="855"/>
      <c r="F310" s="958"/>
    </row>
    <row r="311" spans="2:6" customFormat="1" ht="12.45" x14ac:dyDescent="0.2">
      <c r="B311" s="880" t="s">
        <v>347</v>
      </c>
      <c r="C311" s="881" t="s">
        <v>35</v>
      </c>
      <c r="D311" s="882">
        <v>44287</v>
      </c>
      <c r="E311" s="881" t="s">
        <v>350</v>
      </c>
      <c r="F311" s="860">
        <v>4.32</v>
      </c>
    </row>
    <row r="312" spans="2:6" customFormat="1" ht="12.45" x14ac:dyDescent="0.2">
      <c r="B312" s="880" t="s">
        <v>348</v>
      </c>
      <c r="C312" s="881" t="s">
        <v>35</v>
      </c>
      <c r="D312" s="882">
        <v>44287</v>
      </c>
      <c r="E312" s="881" t="s">
        <v>350</v>
      </c>
      <c r="F312" s="860">
        <v>4.79</v>
      </c>
    </row>
    <row r="313" spans="2:6" customFormat="1" ht="12.45" x14ac:dyDescent="0.2">
      <c r="B313" s="899" t="s">
        <v>349</v>
      </c>
      <c r="C313" s="900" t="s">
        <v>35</v>
      </c>
      <c r="D313" s="901">
        <v>44287</v>
      </c>
      <c r="E313" s="900" t="s">
        <v>36</v>
      </c>
      <c r="F313" s="902">
        <v>19.91</v>
      </c>
    </row>
    <row r="320" spans="2:6" customFormat="1" x14ac:dyDescent="0.3">
      <c r="B320" s="831"/>
      <c r="C320" s="831"/>
      <c r="D320" s="831"/>
      <c r="E320" s="960"/>
      <c r="F320" s="831"/>
    </row>
  </sheetData>
  <mergeCells count="1">
    <mergeCell ref="B281:E28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43961</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s="2" customFormat="1" ht="13.1" x14ac:dyDescent="0.25">
      <c r="A68" s="480" t="s">
        <v>289</v>
      </c>
      <c r="B68" s="4"/>
      <c r="C68" s="4"/>
      <c r="D68" s="4"/>
      <c r="E68" s="57" t="s">
        <v>106</v>
      </c>
      <c r="F68" s="26"/>
      <c r="G68" s="27"/>
      <c r="H68" s="27"/>
      <c r="I68" s="27"/>
      <c r="J68" s="56"/>
      <c r="K68" s="429"/>
      <c r="L68" s="426"/>
      <c r="M68" s="426"/>
      <c r="N68" s="426"/>
    </row>
    <row r="69" spans="1:47" x14ac:dyDescent="0.2">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
      <c r="A75" s="520" t="s">
        <v>343</v>
      </c>
      <c r="B75" s="521" t="s">
        <v>44</v>
      </c>
      <c r="C75" s="522">
        <v>41092</v>
      </c>
      <c r="D75" s="521" t="s">
        <v>43</v>
      </c>
      <c r="E75" s="523">
        <v>33</v>
      </c>
      <c r="F75" s="53"/>
      <c r="G75" s="54"/>
      <c r="H75" s="54"/>
      <c r="I75" s="54"/>
      <c r="J75" s="58"/>
      <c r="K75" s="433"/>
      <c r="L75" s="428"/>
      <c r="M75" s="428"/>
      <c r="N75" s="428"/>
    </row>
    <row r="76" spans="1:47" x14ac:dyDescent="0.2">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ht="13.1" x14ac:dyDescent="0.25">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
      <c r="A88" s="520" t="s">
        <v>343</v>
      </c>
      <c r="B88" s="521" t="s">
        <v>44</v>
      </c>
      <c r="C88" s="522">
        <v>41092</v>
      </c>
      <c r="D88" s="521" t="s">
        <v>43</v>
      </c>
      <c r="E88" s="523">
        <v>42</v>
      </c>
      <c r="F88" s="53"/>
      <c r="G88" s="54"/>
      <c r="H88" s="54"/>
      <c r="I88" s="54"/>
      <c r="J88" s="58"/>
      <c r="K88" s="433"/>
      <c r="L88" s="428"/>
      <c r="M88" s="428"/>
      <c r="N88" s="428"/>
    </row>
    <row r="89" spans="1:47" x14ac:dyDescent="0.2">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ht="13.1" x14ac:dyDescent="0.25">
      <c r="A95" s="449" t="s">
        <v>401</v>
      </c>
      <c r="B95" s="195"/>
      <c r="C95" s="196"/>
      <c r="D95" s="195"/>
      <c r="E95" s="191"/>
      <c r="F95" s="197"/>
      <c r="G95" s="198"/>
      <c r="H95" s="198"/>
      <c r="I95" s="198"/>
      <c r="J95" s="199"/>
      <c r="K95" s="429"/>
      <c r="L95" s="426"/>
      <c r="M95" s="426"/>
      <c r="N95" s="426"/>
    </row>
    <row r="96" spans="1:47" s="284" customFormat="1" x14ac:dyDescent="0.2">
      <c r="A96" s="502" t="s">
        <v>239</v>
      </c>
      <c r="B96" s="4"/>
      <c r="C96" s="22">
        <v>43922</v>
      </c>
      <c r="D96" s="394" t="s">
        <v>36</v>
      </c>
      <c r="E96" s="503">
        <v>83.86</v>
      </c>
      <c r="F96" s="54"/>
      <c r="G96" s="54"/>
      <c r="H96" s="54"/>
      <c r="I96" s="54"/>
      <c r="J96" s="58"/>
      <c r="K96" s="433"/>
      <c r="L96" s="428"/>
      <c r="M96" s="428"/>
      <c r="N96" s="428"/>
    </row>
    <row r="97" spans="1:47" s="284" customFormat="1" x14ac:dyDescent="0.2">
      <c r="A97" s="502" t="s">
        <v>202</v>
      </c>
      <c r="B97" s="4"/>
      <c r="C97" s="22">
        <v>43922</v>
      </c>
      <c r="D97" s="394" t="s">
        <v>36</v>
      </c>
      <c r="E97" s="503">
        <v>143.79</v>
      </c>
      <c r="F97" s="54"/>
      <c r="G97" s="54"/>
      <c r="H97" s="54"/>
      <c r="I97" s="54"/>
      <c r="J97" s="58"/>
      <c r="K97" s="433"/>
      <c r="L97" s="428"/>
      <c r="M97" s="428"/>
      <c r="N97" s="428"/>
    </row>
    <row r="98" spans="1:47" s="284" customFormat="1" x14ac:dyDescent="0.2">
      <c r="A98" s="502" t="s">
        <v>362</v>
      </c>
      <c r="B98" s="4"/>
      <c r="C98" s="22">
        <v>43922</v>
      </c>
      <c r="D98" s="329" t="s">
        <v>36</v>
      </c>
      <c r="E98" s="503">
        <v>56.96</v>
      </c>
      <c r="F98" s="54"/>
      <c r="G98" s="54"/>
      <c r="H98" s="54"/>
      <c r="I98" s="54"/>
      <c r="J98" s="58"/>
      <c r="K98" s="433"/>
      <c r="L98" s="428"/>
      <c r="M98" s="428"/>
      <c r="N98" s="428"/>
    </row>
    <row r="99" spans="1:47" s="284" customFormat="1" x14ac:dyDescent="0.2">
      <c r="A99" s="502" t="s">
        <v>364</v>
      </c>
      <c r="B99" s="4"/>
      <c r="C99" s="22">
        <v>43922</v>
      </c>
      <c r="D99" s="329" t="s">
        <v>36</v>
      </c>
      <c r="E99" s="503">
        <v>109</v>
      </c>
      <c r="F99" s="54"/>
      <c r="G99" s="54"/>
      <c r="H99" s="54"/>
      <c r="I99" s="54"/>
      <c r="J99" s="58"/>
      <c r="K99" s="433"/>
      <c r="L99" s="428"/>
      <c r="M99" s="428"/>
      <c r="N99" s="428"/>
    </row>
    <row r="100" spans="1:47" s="284" customFormat="1" x14ac:dyDescent="0.2">
      <c r="A100" s="502" t="s">
        <v>365</v>
      </c>
      <c r="B100" s="4"/>
      <c r="C100" s="22">
        <v>43922</v>
      </c>
      <c r="D100" s="329" t="s">
        <v>36</v>
      </c>
      <c r="E100" s="503">
        <v>14.63</v>
      </c>
      <c r="F100" s="54"/>
      <c r="G100" s="54"/>
      <c r="H100" s="54"/>
      <c r="I100" s="54"/>
      <c r="J100" s="58"/>
      <c r="K100" s="433"/>
      <c r="L100" s="428"/>
      <c r="M100" s="428"/>
      <c r="N100" s="428"/>
    </row>
    <row r="101" spans="1:47" s="284" customFormat="1" x14ac:dyDescent="0.2">
      <c r="A101" s="502" t="s">
        <v>366</v>
      </c>
      <c r="B101" s="4"/>
      <c r="C101" s="22">
        <v>43922</v>
      </c>
      <c r="D101" s="394" t="s">
        <v>36</v>
      </c>
      <c r="E101" s="503">
        <v>109</v>
      </c>
      <c r="F101" s="54"/>
      <c r="G101" s="54"/>
      <c r="H101" s="54"/>
      <c r="I101" s="54"/>
      <c r="J101" s="58"/>
      <c r="K101" s="433"/>
      <c r="L101" s="428"/>
      <c r="M101" s="428"/>
      <c r="N101" s="428"/>
    </row>
    <row r="102" spans="1:47" s="284" customFormat="1" x14ac:dyDescent="0.2">
      <c r="A102" s="502" t="s">
        <v>363</v>
      </c>
      <c r="B102" s="4"/>
      <c r="C102" s="22">
        <v>43922</v>
      </c>
      <c r="D102" s="329" t="s">
        <v>36</v>
      </c>
      <c r="E102" s="503">
        <v>14.63</v>
      </c>
      <c r="F102" s="54"/>
      <c r="G102" s="54"/>
      <c r="H102" s="54"/>
      <c r="I102" s="54"/>
      <c r="J102" s="58"/>
      <c r="K102" s="433"/>
      <c r="L102" s="428"/>
      <c r="M102" s="428"/>
      <c r="N102" s="428"/>
    </row>
    <row r="103" spans="1:47" s="284" customFormat="1" x14ac:dyDescent="0.2">
      <c r="A103" s="502" t="s">
        <v>403</v>
      </c>
      <c r="B103" s="4"/>
      <c r="C103" s="22">
        <v>43922</v>
      </c>
      <c r="D103" s="329" t="s">
        <v>36</v>
      </c>
      <c r="E103" s="503">
        <v>135.9</v>
      </c>
      <c r="F103" s="54"/>
      <c r="G103" s="54"/>
      <c r="H103" s="54"/>
      <c r="I103" s="54"/>
      <c r="J103" s="58"/>
      <c r="K103" s="433"/>
      <c r="L103" s="428"/>
      <c r="M103" s="428"/>
      <c r="N103" s="428"/>
    </row>
    <row r="104" spans="1:47" s="284" customFormat="1" x14ac:dyDescent="0.2">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
      <c r="A106" s="502" t="s">
        <v>358</v>
      </c>
      <c r="B106" s="4" t="s">
        <v>13</v>
      </c>
      <c r="C106" s="22">
        <v>43922</v>
      </c>
      <c r="D106" s="329" t="s">
        <v>43</v>
      </c>
      <c r="E106" s="503">
        <v>22.15</v>
      </c>
      <c r="F106" s="54"/>
      <c r="G106" s="54"/>
      <c r="H106" s="54"/>
      <c r="I106" s="54"/>
      <c r="J106" s="58"/>
      <c r="K106" s="433"/>
      <c r="L106" s="428"/>
      <c r="M106" s="428"/>
      <c r="N106" s="428"/>
    </row>
    <row r="107" spans="1:47" s="284" customFormat="1" ht="13.1" thickBot="1" x14ac:dyDescent="0.25">
      <c r="A107" s="504" t="s">
        <v>359</v>
      </c>
      <c r="B107" s="120" t="s">
        <v>13</v>
      </c>
      <c r="C107" s="22">
        <v>43922</v>
      </c>
      <c r="D107" s="333" t="s">
        <v>43</v>
      </c>
      <c r="E107" s="505">
        <v>23.15</v>
      </c>
      <c r="F107" s="321"/>
      <c r="G107" s="321"/>
      <c r="H107" s="321"/>
      <c r="I107" s="321"/>
      <c r="J107" s="322"/>
      <c r="K107" s="433"/>
      <c r="L107" s="428"/>
      <c r="M107" s="428"/>
      <c r="N107" s="428"/>
    </row>
    <row r="108" spans="1:47" s="2" customFormat="1" ht="13.1" x14ac:dyDescent="0.25">
      <c r="A108" s="449" t="s">
        <v>298</v>
      </c>
      <c r="B108" s="195"/>
      <c r="C108" s="196"/>
      <c r="D108" s="195"/>
      <c r="E108" s="191"/>
      <c r="F108" s="267"/>
      <c r="G108" s="383"/>
      <c r="H108" s="383"/>
      <c r="I108" s="383"/>
      <c r="J108" s="384"/>
      <c r="K108" s="429"/>
      <c r="L108" s="426"/>
      <c r="M108" s="426"/>
      <c r="N108" s="426"/>
    </row>
    <row r="109" spans="1:47" ht="13.6" customHeight="1" x14ac:dyDescent="0.25">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6" customHeight="1" x14ac:dyDescent="0.25">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3.1" x14ac:dyDescent="0.25">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ht="13.1" x14ac:dyDescent="0.25">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5">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5">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56" t="s">
        <v>370</v>
      </c>
      <c r="B116" s="4" t="s">
        <v>35</v>
      </c>
      <c r="C116" s="22">
        <v>40854</v>
      </c>
      <c r="D116" s="4" t="s">
        <v>36</v>
      </c>
      <c r="E116" s="57">
        <v>10</v>
      </c>
      <c r="F116" s="26"/>
      <c r="G116" s="27"/>
      <c r="H116" s="27"/>
      <c r="I116" s="27"/>
      <c r="J116" s="56"/>
      <c r="K116" s="429"/>
      <c r="L116" s="434"/>
      <c r="M116" s="435"/>
      <c r="N116" s="426"/>
    </row>
    <row r="117" spans="1:47" x14ac:dyDescent="0.2">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ht="13.1" x14ac:dyDescent="0.25">
      <c r="A121" s="449" t="s">
        <v>299</v>
      </c>
      <c r="B121" s="195"/>
      <c r="C121" s="196"/>
      <c r="D121" s="195"/>
      <c r="E121" s="191"/>
      <c r="F121" s="197"/>
      <c r="G121" s="198"/>
      <c r="H121" s="198"/>
      <c r="I121" s="198"/>
      <c r="J121" s="199"/>
      <c r="K121" s="429"/>
      <c r="L121" s="426"/>
      <c r="M121" s="426"/>
      <c r="N121" s="426"/>
    </row>
    <row r="122" spans="1:47" s="2" customFormat="1" x14ac:dyDescent="0.2">
      <c r="A122" s="70" t="s">
        <v>195</v>
      </c>
      <c r="B122" s="8" t="s">
        <v>35</v>
      </c>
      <c r="C122" s="7">
        <v>41760</v>
      </c>
      <c r="D122" s="8" t="s">
        <v>36</v>
      </c>
      <c r="E122" s="29">
        <v>750</v>
      </c>
      <c r="F122" s="26"/>
      <c r="G122" s="27"/>
      <c r="H122" s="27"/>
      <c r="I122" s="27"/>
      <c r="J122" s="56"/>
      <c r="K122" s="429"/>
      <c r="L122" s="426"/>
      <c r="M122" s="426"/>
      <c r="N122" s="426"/>
    </row>
    <row r="123" spans="1:47" s="2" customFormat="1" x14ac:dyDescent="0.2">
      <c r="A123" s="94" t="s">
        <v>137</v>
      </c>
      <c r="B123" s="8" t="s">
        <v>35</v>
      </c>
      <c r="C123" s="1">
        <v>41821</v>
      </c>
      <c r="D123" s="8" t="s">
        <v>36</v>
      </c>
      <c r="E123" s="29">
        <v>11.25</v>
      </c>
      <c r="F123" s="26"/>
      <c r="G123" s="27"/>
      <c r="H123" s="27"/>
      <c r="I123" s="27"/>
      <c r="J123" s="56"/>
      <c r="K123" s="429"/>
      <c r="L123" s="426"/>
      <c r="M123" s="426"/>
      <c r="N123" s="426"/>
    </row>
    <row r="124" spans="1:47" s="2" customFormat="1" x14ac:dyDescent="0.2">
      <c r="A124" s="94" t="s">
        <v>204</v>
      </c>
      <c r="B124" s="8" t="s">
        <v>35</v>
      </c>
      <c r="C124" s="7">
        <v>41760</v>
      </c>
      <c r="D124" s="8" t="s">
        <v>36</v>
      </c>
      <c r="E124" s="29" t="s">
        <v>203</v>
      </c>
      <c r="F124" s="26"/>
      <c r="G124" s="27"/>
      <c r="H124" s="27"/>
      <c r="I124" s="27"/>
      <c r="J124" s="56"/>
      <c r="K124" s="429"/>
      <c r="L124" s="426"/>
      <c r="M124" s="426"/>
      <c r="N124" s="426"/>
    </row>
    <row r="125" spans="1:47" s="2" customFormat="1" x14ac:dyDescent="0.2">
      <c r="A125" s="94" t="s">
        <v>205</v>
      </c>
      <c r="B125" s="8" t="s">
        <v>35</v>
      </c>
      <c r="C125" s="7">
        <v>41760</v>
      </c>
      <c r="D125" s="8" t="s">
        <v>36</v>
      </c>
      <c r="E125" s="29">
        <v>750</v>
      </c>
      <c r="F125" s="26"/>
      <c r="G125" s="27"/>
      <c r="H125" s="27"/>
      <c r="I125" s="27"/>
      <c r="J125" s="56"/>
      <c r="K125" s="429"/>
      <c r="L125" s="426"/>
      <c r="M125" s="426"/>
      <c r="N125" s="426"/>
    </row>
    <row r="126" spans="1:47" s="2" customFormat="1" x14ac:dyDescent="0.2">
      <c r="A126" s="94" t="s">
        <v>39</v>
      </c>
      <c r="B126" s="8" t="s">
        <v>35</v>
      </c>
      <c r="C126" s="1">
        <v>42248</v>
      </c>
      <c r="D126" s="8" t="s">
        <v>36</v>
      </c>
      <c r="E126" s="26">
        <v>31.12</v>
      </c>
      <c r="F126" s="247"/>
      <c r="G126" s="27"/>
      <c r="H126" s="27"/>
      <c r="I126" s="27"/>
      <c r="J126" s="56"/>
      <c r="K126" s="429"/>
      <c r="L126" s="426"/>
      <c r="M126" s="426"/>
      <c r="N126" s="426"/>
    </row>
    <row r="127" spans="1:47" s="2" customFormat="1" x14ac:dyDescent="0.2">
      <c r="A127" s="94" t="s">
        <v>6</v>
      </c>
      <c r="B127" s="8" t="s">
        <v>35</v>
      </c>
      <c r="C127" s="7">
        <v>41351</v>
      </c>
      <c r="D127" s="8" t="s">
        <v>36</v>
      </c>
      <c r="E127" s="29">
        <v>0</v>
      </c>
      <c r="F127" s="26"/>
      <c r="G127" s="27"/>
      <c r="H127" s="27"/>
      <c r="I127" s="27"/>
      <c r="J127" s="56"/>
      <c r="K127" s="429"/>
      <c r="L127" s="426"/>
      <c r="M127" s="426"/>
      <c r="N127" s="426"/>
    </row>
    <row r="128" spans="1:47" s="2" customFormat="1" x14ac:dyDescent="0.2">
      <c r="A128" s="458" t="s">
        <v>125</v>
      </c>
      <c r="B128" s="65" t="s">
        <v>136</v>
      </c>
      <c r="C128" s="66">
        <v>41760</v>
      </c>
      <c r="D128" s="65" t="s">
        <v>43</v>
      </c>
      <c r="E128" s="79">
        <v>140</v>
      </c>
      <c r="F128" s="68"/>
      <c r="G128" s="67"/>
      <c r="H128" s="67"/>
      <c r="I128" s="67"/>
      <c r="J128" s="133"/>
      <c r="K128" s="429"/>
      <c r="L128" s="426"/>
      <c r="M128" s="426"/>
      <c r="N128" s="426"/>
    </row>
    <row r="129" spans="1:14" s="2" customFormat="1" ht="13.1" x14ac:dyDescent="0.25">
      <c r="A129" s="223" t="s">
        <v>211</v>
      </c>
      <c r="B129" s="201"/>
      <c r="C129" s="201"/>
      <c r="D129" s="195"/>
      <c r="E129" s="202"/>
      <c r="F129" s="203"/>
      <c r="G129" s="204"/>
      <c r="H129" s="204"/>
      <c r="I129" s="204"/>
      <c r="J129" s="205"/>
      <c r="K129" s="429"/>
      <c r="L129" s="426"/>
      <c r="M129" s="426"/>
      <c r="N129" s="426"/>
    </row>
    <row r="130" spans="1:14" s="2" customFormat="1" ht="13.1" x14ac:dyDescent="0.25">
      <c r="A130" s="131" t="s">
        <v>20</v>
      </c>
      <c r="B130" s="8" t="s">
        <v>44</v>
      </c>
      <c r="C130" s="7">
        <v>39569</v>
      </c>
      <c r="D130" s="8" t="s">
        <v>43</v>
      </c>
      <c r="E130" s="34">
        <v>1528</v>
      </c>
      <c r="F130" s="37"/>
      <c r="G130" s="38"/>
      <c r="H130" s="38"/>
      <c r="I130" s="38"/>
      <c r="J130" s="134"/>
      <c r="K130" s="429"/>
      <c r="L130" s="426"/>
      <c r="M130" s="426"/>
      <c r="N130" s="426"/>
    </row>
    <row r="131" spans="1:14" s="2" customFormat="1" x14ac:dyDescent="0.2">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
      <c r="A133" s="181" t="s">
        <v>107</v>
      </c>
      <c r="B133" s="30"/>
      <c r="C133" s="1"/>
      <c r="D133" s="8"/>
      <c r="E133" s="26"/>
      <c r="F133" s="26"/>
      <c r="G133" s="27"/>
      <c r="H133" s="27"/>
      <c r="I133" s="27"/>
      <c r="J133" s="56"/>
      <c r="K133" s="429"/>
      <c r="L133" s="426"/>
      <c r="M133" s="426"/>
      <c r="N133" s="426"/>
    </row>
    <row r="134" spans="1:14" s="2" customFormat="1" ht="13.1" x14ac:dyDescent="0.25">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
      <c r="A135" s="97" t="s">
        <v>47</v>
      </c>
      <c r="B135" s="8" t="s">
        <v>41</v>
      </c>
      <c r="C135" s="7">
        <v>39569</v>
      </c>
      <c r="D135" s="8" t="s">
        <v>36</v>
      </c>
      <c r="E135" s="34">
        <v>0</v>
      </c>
      <c r="F135" s="37"/>
      <c r="G135" s="38"/>
      <c r="H135" s="38"/>
      <c r="I135" s="38"/>
      <c r="J135" s="134"/>
      <c r="K135" s="429"/>
      <c r="L135" s="426"/>
      <c r="M135" s="426"/>
      <c r="N135" s="426"/>
    </row>
    <row r="136" spans="1:14" s="2" customFormat="1" ht="13.1" x14ac:dyDescent="0.25">
      <c r="A136" s="460" t="s">
        <v>71</v>
      </c>
      <c r="B136" s="8"/>
      <c r="C136" s="8"/>
      <c r="D136" s="8"/>
      <c r="E136" s="34"/>
      <c r="F136" s="37"/>
      <c r="G136" s="38"/>
      <c r="H136" s="38"/>
      <c r="I136" s="38"/>
      <c r="J136" s="134"/>
      <c r="K136" s="429"/>
      <c r="L136" s="426"/>
      <c r="M136" s="426"/>
      <c r="N136" s="426"/>
    </row>
    <row r="137" spans="1:14" s="2" customFormat="1" x14ac:dyDescent="0.2">
      <c r="A137" s="94" t="s">
        <v>72</v>
      </c>
      <c r="B137" s="8" t="s">
        <v>35</v>
      </c>
      <c r="C137" s="7">
        <v>43118</v>
      </c>
      <c r="D137" s="8" t="s">
        <v>46</v>
      </c>
      <c r="E137" s="1065" t="s">
        <v>284</v>
      </c>
      <c r="F137" s="35">
        <v>40</v>
      </c>
      <c r="G137" s="38"/>
      <c r="H137" s="36">
        <v>40</v>
      </c>
      <c r="I137" s="38"/>
      <c r="J137" s="136">
        <v>40</v>
      </c>
      <c r="K137" s="429"/>
      <c r="L137" s="426"/>
      <c r="M137" s="426"/>
      <c r="N137" s="426"/>
    </row>
    <row r="138" spans="1:14" s="2" customFormat="1" x14ac:dyDescent="0.2">
      <c r="A138" s="94" t="s">
        <v>21</v>
      </c>
      <c r="B138" s="8" t="s">
        <v>35</v>
      </c>
      <c r="C138" s="7">
        <v>43118</v>
      </c>
      <c r="D138" s="8" t="s">
        <v>46</v>
      </c>
      <c r="E138" s="1066"/>
      <c r="F138" s="35">
        <v>75</v>
      </c>
      <c r="G138" s="38"/>
      <c r="H138" s="36">
        <v>75</v>
      </c>
      <c r="I138" s="38"/>
      <c r="J138" s="136">
        <v>75</v>
      </c>
      <c r="K138" s="429"/>
      <c r="L138" s="426"/>
      <c r="M138" s="426"/>
      <c r="N138" s="426"/>
    </row>
    <row r="139" spans="1:14" s="2" customFormat="1" ht="13.1" x14ac:dyDescent="0.25">
      <c r="A139" s="1067" t="s">
        <v>297</v>
      </c>
      <c r="B139" s="1068"/>
      <c r="C139" s="379"/>
      <c r="D139" s="8"/>
      <c r="E139" s="461"/>
      <c r="F139" s="35"/>
      <c r="G139" s="38"/>
      <c r="H139" s="36"/>
      <c r="I139" s="38"/>
      <c r="J139" s="136"/>
      <c r="K139" s="429"/>
      <c r="L139" s="426"/>
      <c r="M139" s="426"/>
      <c r="N139" s="426"/>
    </row>
    <row r="140" spans="1:14" s="2" customFormat="1" ht="13.1" x14ac:dyDescent="0.25">
      <c r="A140" s="94" t="s">
        <v>308</v>
      </c>
      <c r="B140" s="462"/>
      <c r="C140" s="382">
        <v>43160</v>
      </c>
      <c r="D140" s="8"/>
      <c r="E140" s="461"/>
      <c r="F140" s="68"/>
      <c r="G140" s="154"/>
      <c r="H140" s="67"/>
      <c r="I140" s="154"/>
      <c r="J140" s="133"/>
      <c r="K140" s="429"/>
      <c r="L140" s="426"/>
      <c r="M140" s="426"/>
      <c r="N140" s="426"/>
    </row>
    <row r="141" spans="1:14" s="2" customFormat="1" ht="13.1" x14ac:dyDescent="0.25">
      <c r="A141" s="223" t="s">
        <v>48</v>
      </c>
      <c r="B141" s="201"/>
      <c r="C141" s="201"/>
      <c r="D141" s="195"/>
      <c r="E141" s="207"/>
      <c r="F141" s="364"/>
      <c r="G141" s="365"/>
      <c r="H141" s="365"/>
      <c r="I141" s="365"/>
      <c r="J141" s="366"/>
      <c r="K141" s="429"/>
      <c r="L141" s="426"/>
      <c r="M141" s="426"/>
      <c r="N141" s="426"/>
    </row>
    <row r="142" spans="1:14" s="2" customFormat="1" x14ac:dyDescent="0.2">
      <c r="A142" s="97" t="s">
        <v>287</v>
      </c>
      <c r="B142" s="8" t="s">
        <v>35</v>
      </c>
      <c r="C142" s="16">
        <v>39569</v>
      </c>
      <c r="D142" s="8" t="s">
        <v>36</v>
      </c>
      <c r="E142" s="42">
        <v>0</v>
      </c>
      <c r="F142" s="167"/>
      <c r="G142" s="36"/>
      <c r="H142" s="36"/>
      <c r="I142" s="36"/>
      <c r="J142" s="136"/>
      <c r="K142" s="429"/>
      <c r="L142" s="426"/>
      <c r="M142" s="426"/>
      <c r="N142" s="426"/>
    </row>
    <row r="143" spans="1:14" s="2" customFormat="1" x14ac:dyDescent="0.2">
      <c r="A143" s="97" t="s">
        <v>288</v>
      </c>
      <c r="B143" s="8" t="s">
        <v>41</v>
      </c>
      <c r="C143" s="16">
        <v>39569</v>
      </c>
      <c r="D143" s="8" t="s">
        <v>36</v>
      </c>
      <c r="E143" s="42">
        <v>0</v>
      </c>
      <c r="F143" s="167"/>
      <c r="G143" s="36"/>
      <c r="H143" s="36"/>
      <c r="I143" s="36"/>
      <c r="J143" s="136"/>
      <c r="K143" s="429"/>
      <c r="L143" s="426"/>
      <c r="M143" s="426"/>
      <c r="N143" s="426"/>
    </row>
    <row r="144" spans="1:14" s="2" customFormat="1" x14ac:dyDescent="0.2">
      <c r="A144" s="97" t="s">
        <v>51</v>
      </c>
      <c r="B144" s="8" t="s">
        <v>13</v>
      </c>
      <c r="C144" s="7">
        <v>40909</v>
      </c>
      <c r="D144" s="8" t="s">
        <v>52</v>
      </c>
      <c r="E144" s="42">
        <v>1704</v>
      </c>
      <c r="F144" s="150"/>
      <c r="G144" s="38"/>
      <c r="H144" s="38"/>
      <c r="I144" s="38"/>
      <c r="J144" s="134"/>
      <c r="K144" s="429"/>
      <c r="L144" s="426"/>
      <c r="M144" s="426"/>
      <c r="N144" s="426"/>
    </row>
    <row r="145" spans="1:14" s="2" customFormat="1" x14ac:dyDescent="0.2">
      <c r="A145" s="97" t="s">
        <v>53</v>
      </c>
      <c r="B145" s="8" t="s">
        <v>13</v>
      </c>
      <c r="C145" s="7">
        <v>40909</v>
      </c>
      <c r="D145" s="8" t="s">
        <v>52</v>
      </c>
      <c r="E145" s="42">
        <v>3408</v>
      </c>
      <c r="F145" s="150"/>
      <c r="G145" s="38"/>
      <c r="H145" s="38"/>
      <c r="I145" s="38"/>
      <c r="J145" s="134"/>
      <c r="K145" s="429"/>
      <c r="L145" s="426"/>
      <c r="M145" s="426"/>
      <c r="N145" s="426"/>
    </row>
    <row r="146" spans="1:14" s="2" customFormat="1" x14ac:dyDescent="0.2">
      <c r="A146" s="97" t="s">
        <v>54</v>
      </c>
      <c r="B146" s="8" t="s">
        <v>13</v>
      </c>
      <c r="C146" s="7">
        <v>40909</v>
      </c>
      <c r="D146" s="8" t="s">
        <v>52</v>
      </c>
      <c r="E146" s="42">
        <v>5112</v>
      </c>
      <c r="F146" s="150"/>
      <c r="G146" s="38"/>
      <c r="H146" s="38"/>
      <c r="I146" s="38"/>
      <c r="J146" s="134"/>
      <c r="K146" s="429"/>
      <c r="L146" s="426"/>
      <c r="M146" s="426"/>
      <c r="N146" s="426"/>
    </row>
    <row r="147" spans="1:14" s="2" customFormat="1" x14ac:dyDescent="0.2">
      <c r="A147" s="97" t="s">
        <v>55</v>
      </c>
      <c r="B147" s="8" t="s">
        <v>13</v>
      </c>
      <c r="C147" s="7">
        <v>40909</v>
      </c>
      <c r="D147" s="8" t="s">
        <v>52</v>
      </c>
      <c r="E147" s="42">
        <v>6816</v>
      </c>
      <c r="F147" s="150"/>
      <c r="G147" s="38"/>
      <c r="H147" s="38"/>
      <c r="I147" s="38"/>
      <c r="J147" s="134"/>
      <c r="K147" s="429"/>
      <c r="L147" s="426"/>
      <c r="M147" s="426"/>
      <c r="N147" s="426"/>
    </row>
    <row r="148" spans="1:14" s="2" customFormat="1" x14ac:dyDescent="0.2">
      <c r="A148" s="97" t="s">
        <v>56</v>
      </c>
      <c r="B148" s="8" t="s">
        <v>13</v>
      </c>
      <c r="C148" s="7">
        <v>40909</v>
      </c>
      <c r="D148" s="8" t="s">
        <v>52</v>
      </c>
      <c r="E148" s="42">
        <v>8520</v>
      </c>
      <c r="F148" s="150"/>
      <c r="G148" s="38"/>
      <c r="H148" s="38"/>
      <c r="I148" s="38"/>
      <c r="J148" s="134"/>
      <c r="K148" s="429"/>
      <c r="L148" s="426"/>
      <c r="M148" s="426"/>
      <c r="N148" s="426"/>
    </row>
    <row r="149" spans="1:14" s="2" customFormat="1" x14ac:dyDescent="0.2">
      <c r="A149" s="97" t="s">
        <v>57</v>
      </c>
      <c r="B149" s="8" t="s">
        <v>13</v>
      </c>
      <c r="C149" s="7">
        <v>40909</v>
      </c>
      <c r="D149" s="8" t="s">
        <v>52</v>
      </c>
      <c r="E149" s="42">
        <v>10212</v>
      </c>
      <c r="F149" s="150"/>
      <c r="G149" s="38"/>
      <c r="H149" s="38"/>
      <c r="I149" s="38"/>
      <c r="J149" s="134"/>
      <c r="K149" s="429"/>
      <c r="L149" s="426"/>
      <c r="M149" s="426"/>
      <c r="N149" s="426"/>
    </row>
    <row r="150" spans="1:14" s="2" customFormat="1" x14ac:dyDescent="0.2">
      <c r="A150" s="97" t="s">
        <v>58</v>
      </c>
      <c r="B150" s="8" t="s">
        <v>13</v>
      </c>
      <c r="C150" s="7">
        <v>40909</v>
      </c>
      <c r="D150" s="8" t="s">
        <v>52</v>
      </c>
      <c r="E150" s="42">
        <v>11916</v>
      </c>
      <c r="F150" s="150"/>
      <c r="G150" s="38"/>
      <c r="H150" s="38"/>
      <c r="I150" s="38"/>
      <c r="J150" s="134"/>
      <c r="K150" s="429"/>
      <c r="L150" s="426"/>
      <c r="M150" s="426"/>
      <c r="N150" s="426"/>
    </row>
    <row r="151" spans="1:14" s="2" customFormat="1" x14ac:dyDescent="0.2">
      <c r="A151" s="97" t="s">
        <v>59</v>
      </c>
      <c r="B151" s="8" t="s">
        <v>13</v>
      </c>
      <c r="C151" s="7">
        <v>40909</v>
      </c>
      <c r="D151" s="8" t="s">
        <v>52</v>
      </c>
      <c r="E151" s="42">
        <v>13620</v>
      </c>
      <c r="F151" s="150"/>
      <c r="G151" s="38"/>
      <c r="H151" s="38"/>
      <c r="I151" s="38"/>
      <c r="J151" s="134"/>
      <c r="K151" s="429"/>
      <c r="L151" s="426"/>
      <c r="M151" s="426"/>
      <c r="N151" s="426"/>
    </row>
    <row r="152" spans="1:14" s="2" customFormat="1" x14ac:dyDescent="0.2">
      <c r="A152" s="97" t="s">
        <v>60</v>
      </c>
      <c r="B152" s="8" t="s">
        <v>13</v>
      </c>
      <c r="C152" s="7">
        <v>40909</v>
      </c>
      <c r="D152" s="8" t="s">
        <v>52</v>
      </c>
      <c r="E152" s="42">
        <v>15324</v>
      </c>
      <c r="F152" s="150"/>
      <c r="G152" s="38"/>
      <c r="H152" s="38"/>
      <c r="I152" s="38"/>
      <c r="J152" s="134"/>
      <c r="K152" s="429"/>
      <c r="L152" s="426"/>
      <c r="M152" s="426"/>
      <c r="N152" s="426"/>
    </row>
    <row r="153" spans="1:14" s="2" customFormat="1" x14ac:dyDescent="0.2">
      <c r="A153" s="97" t="s">
        <v>61</v>
      </c>
      <c r="B153" s="8" t="s">
        <v>13</v>
      </c>
      <c r="C153" s="7">
        <v>40909</v>
      </c>
      <c r="D153" s="8" t="s">
        <v>52</v>
      </c>
      <c r="E153" s="42">
        <v>17028</v>
      </c>
      <c r="F153" s="150"/>
      <c r="G153" s="38"/>
      <c r="H153" s="38"/>
      <c r="I153" s="38"/>
      <c r="J153" s="134"/>
      <c r="K153" s="429"/>
      <c r="L153" s="426"/>
      <c r="M153" s="426"/>
      <c r="N153" s="426"/>
    </row>
    <row r="154" spans="1:14" s="2" customFormat="1" x14ac:dyDescent="0.2">
      <c r="A154" s="97" t="s">
        <v>62</v>
      </c>
      <c r="B154" s="8" t="s">
        <v>13</v>
      </c>
      <c r="C154" s="7">
        <v>40909</v>
      </c>
      <c r="D154" s="8" t="s">
        <v>52</v>
      </c>
      <c r="E154" s="42">
        <v>57060</v>
      </c>
      <c r="F154" s="150"/>
      <c r="G154" s="38"/>
      <c r="H154" s="38"/>
      <c r="I154" s="38"/>
      <c r="J154" s="134"/>
      <c r="K154" s="429"/>
      <c r="L154" s="426"/>
      <c r="M154" s="426"/>
      <c r="N154" s="426"/>
    </row>
    <row r="155" spans="1:14" s="2" customFormat="1" x14ac:dyDescent="0.2">
      <c r="A155" s="97" t="s">
        <v>192</v>
      </c>
      <c r="B155" s="8" t="s">
        <v>13</v>
      </c>
      <c r="C155" s="7">
        <v>41512</v>
      </c>
      <c r="D155" s="8" t="s">
        <v>52</v>
      </c>
      <c r="E155" s="42">
        <v>456480</v>
      </c>
      <c r="F155" s="41"/>
      <c r="G155" s="41"/>
      <c r="H155" s="41"/>
      <c r="I155" s="41"/>
      <c r="J155" s="151"/>
      <c r="K155" s="429"/>
      <c r="L155" s="426"/>
      <c r="M155" s="426"/>
      <c r="N155" s="426"/>
    </row>
    <row r="156" spans="1:14" s="2" customFormat="1" x14ac:dyDescent="0.2">
      <c r="A156" s="97" t="s">
        <v>280</v>
      </c>
      <c r="B156" s="8" t="s">
        <v>35</v>
      </c>
      <c r="C156" s="7">
        <v>43118</v>
      </c>
      <c r="D156" s="8" t="s">
        <v>36</v>
      </c>
      <c r="E156" s="357">
        <v>59526</v>
      </c>
      <c r="F156" s="41"/>
      <c r="G156" s="41"/>
      <c r="H156" s="41"/>
      <c r="I156" s="41"/>
      <c r="J156" s="151"/>
      <c r="K156" s="429"/>
      <c r="L156" s="426"/>
      <c r="M156" s="426"/>
      <c r="N156" s="426"/>
    </row>
    <row r="157" spans="1:14" s="2" customFormat="1" x14ac:dyDescent="0.2">
      <c r="A157" s="97" t="s">
        <v>281</v>
      </c>
      <c r="B157" s="8" t="s">
        <v>13</v>
      </c>
      <c r="C157" s="7">
        <v>43118</v>
      </c>
      <c r="D157" s="8" t="s">
        <v>52</v>
      </c>
      <c r="E157" s="42">
        <v>57060</v>
      </c>
      <c r="F157" s="41"/>
      <c r="G157" s="41"/>
      <c r="H157" s="41"/>
      <c r="I157" s="41"/>
      <c r="J157" s="151"/>
      <c r="K157" s="429"/>
      <c r="L157" s="426"/>
      <c r="M157" s="426"/>
      <c r="N157" s="426"/>
    </row>
    <row r="158" spans="1:14" s="2" customFormat="1" x14ac:dyDescent="0.2">
      <c r="A158" s="97" t="s">
        <v>282</v>
      </c>
      <c r="B158" s="8" t="s">
        <v>35</v>
      </c>
      <c r="C158" s="7">
        <v>43118</v>
      </c>
      <c r="D158" s="8" t="s">
        <v>36</v>
      </c>
      <c r="E158" s="42">
        <v>595260</v>
      </c>
      <c r="F158" s="41"/>
      <c r="G158" s="41"/>
      <c r="H158" s="41"/>
      <c r="I158" s="41"/>
      <c r="J158" s="151"/>
      <c r="K158" s="429"/>
      <c r="L158" s="426"/>
      <c r="M158" s="426"/>
      <c r="N158" s="426"/>
    </row>
    <row r="159" spans="1:14" s="2" customFormat="1" x14ac:dyDescent="0.2">
      <c r="A159" s="448" t="s">
        <v>283</v>
      </c>
      <c r="B159" s="65" t="s">
        <v>13</v>
      </c>
      <c r="C159" s="66">
        <v>43118</v>
      </c>
      <c r="D159" s="65" t="s">
        <v>52</v>
      </c>
      <c r="E159" s="76">
        <v>570600</v>
      </c>
      <c r="F159" s="154"/>
      <c r="G159" s="154"/>
      <c r="H159" s="154"/>
      <c r="I159" s="154"/>
      <c r="J159" s="155"/>
      <c r="K159" s="429"/>
      <c r="L159" s="426"/>
      <c r="M159" s="426"/>
      <c r="N159" s="426"/>
    </row>
    <row r="160" spans="1:14" s="2" customFormat="1" ht="20.95" customHeight="1" x14ac:dyDescent="0.2">
      <c r="A160" s="97"/>
      <c r="B160" s="8"/>
      <c r="C160" s="8"/>
      <c r="D160" s="8"/>
      <c r="E160" s="41"/>
      <c r="F160" s="150"/>
      <c r="G160" s="38"/>
      <c r="H160" s="38"/>
      <c r="I160" s="38"/>
      <c r="J160" s="134"/>
      <c r="K160" s="429"/>
      <c r="L160" s="426"/>
      <c r="M160" s="426"/>
      <c r="N160" s="426"/>
    </row>
    <row r="161" spans="1:14" s="2" customFormat="1" ht="17.7" x14ac:dyDescent="0.3">
      <c r="A161" s="104" t="s">
        <v>63</v>
      </c>
      <c r="B161" s="105" t="s">
        <v>64</v>
      </c>
      <c r="C161" s="106"/>
      <c r="D161" s="115"/>
      <c r="E161" s="107"/>
      <c r="F161" s="1062" t="s">
        <v>121</v>
      </c>
      <c r="G161" s="1064"/>
      <c r="H161" s="1064"/>
      <c r="I161" s="1064"/>
      <c r="J161" s="1063"/>
      <c r="K161" s="429"/>
      <c r="L161" s="426"/>
      <c r="M161" s="426"/>
      <c r="N161" s="426"/>
    </row>
    <row r="162" spans="1:14" s="2" customFormat="1" ht="13.1" x14ac:dyDescent="0.25">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ht="13.1" x14ac:dyDescent="0.25">
      <c r="A163" s="223" t="s">
        <v>216</v>
      </c>
      <c r="B163" s="201"/>
      <c r="C163" s="201"/>
      <c r="D163" s="195"/>
      <c r="E163" s="207"/>
      <c r="F163" s="192"/>
      <c r="G163" s="193"/>
      <c r="H163" s="193"/>
      <c r="I163" s="193"/>
      <c r="J163" s="194"/>
      <c r="K163" s="429"/>
      <c r="L163" s="426"/>
      <c r="M163" s="426"/>
      <c r="N163" s="426"/>
    </row>
    <row r="164" spans="1:14" s="2" customFormat="1" x14ac:dyDescent="0.2">
      <c r="A164" s="97" t="s">
        <v>9</v>
      </c>
      <c r="B164" s="8"/>
      <c r="C164" s="8"/>
      <c r="D164" s="8"/>
      <c r="E164" s="42"/>
      <c r="F164" s="150"/>
      <c r="G164" s="38"/>
      <c r="H164" s="38"/>
      <c r="I164" s="38"/>
      <c r="J164" s="134"/>
      <c r="K164" s="429"/>
      <c r="L164" s="426"/>
      <c r="M164" s="426"/>
      <c r="N164" s="426"/>
    </row>
    <row r="165" spans="1:14" s="2" customFormat="1" x14ac:dyDescent="0.2">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ht="13.1" x14ac:dyDescent="0.25">
      <c r="A172" s="524" t="s">
        <v>378</v>
      </c>
      <c r="B172" s="195"/>
      <c r="C172" s="195"/>
      <c r="D172" s="195"/>
      <c r="E172" s="207"/>
      <c r="F172" s="202"/>
      <c r="G172" s="208"/>
      <c r="H172" s="208"/>
      <c r="I172" s="208"/>
      <c r="J172" s="209"/>
      <c r="K172" s="429"/>
      <c r="L172" s="426"/>
      <c r="M172" s="426"/>
      <c r="N172" s="426"/>
    </row>
    <row r="173" spans="1:14" s="2" customFormat="1" x14ac:dyDescent="0.2">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
      <c r="A176" s="94" t="s">
        <v>10</v>
      </c>
      <c r="B176" s="8" t="s">
        <v>35</v>
      </c>
      <c r="C176" s="16">
        <v>40854</v>
      </c>
      <c r="D176" s="8" t="s">
        <v>36</v>
      </c>
      <c r="E176" s="42">
        <v>12.5</v>
      </c>
      <c r="F176" s="34"/>
      <c r="G176" s="41"/>
      <c r="H176" s="41"/>
      <c r="I176" s="41"/>
      <c r="J176" s="151"/>
      <c r="K176" s="429"/>
      <c r="L176" s="434"/>
      <c r="M176" s="435"/>
      <c r="N176" s="426"/>
    </row>
    <row r="177" spans="1:47" s="25" customFormat="1" x14ac:dyDescent="0.2">
      <c r="A177" s="94" t="s">
        <v>250</v>
      </c>
      <c r="B177" s="8" t="s">
        <v>35</v>
      </c>
      <c r="C177" s="16">
        <v>40854</v>
      </c>
      <c r="D177" s="8" t="s">
        <v>36</v>
      </c>
      <c r="E177" s="29">
        <v>0</v>
      </c>
      <c r="F177" s="26"/>
      <c r="G177" s="27"/>
      <c r="H177" s="27"/>
      <c r="I177" s="27"/>
      <c r="J177" s="56"/>
      <c r="K177" s="430"/>
      <c r="L177" s="51"/>
      <c r="M177" s="51"/>
      <c r="N177" s="51"/>
    </row>
    <row r="178" spans="1:47" s="25" customFormat="1" x14ac:dyDescent="0.2">
      <c r="A178" s="94" t="s">
        <v>249</v>
      </c>
      <c r="B178" s="8" t="s">
        <v>35</v>
      </c>
      <c r="C178" s="16">
        <v>40854</v>
      </c>
      <c r="D178" s="8" t="s">
        <v>36</v>
      </c>
      <c r="E178" s="29">
        <v>25</v>
      </c>
      <c r="F178" s="26"/>
      <c r="G178" s="27"/>
      <c r="H178" s="27"/>
      <c r="I178" s="27"/>
      <c r="J178" s="56"/>
      <c r="K178" s="430"/>
      <c r="L178" s="434"/>
      <c r="M178" s="435"/>
      <c r="N178" s="51"/>
    </row>
    <row r="179" spans="1:47" s="2" customFormat="1" x14ac:dyDescent="0.2">
      <c r="A179" s="464" t="s">
        <v>12</v>
      </c>
      <c r="B179" s="8" t="s">
        <v>35</v>
      </c>
      <c r="C179" s="16">
        <v>40854</v>
      </c>
      <c r="D179" s="8" t="s">
        <v>36</v>
      </c>
      <c r="E179" s="42">
        <v>12.5</v>
      </c>
      <c r="F179" s="34"/>
      <c r="G179" s="41"/>
      <c r="H179" s="41"/>
      <c r="I179" s="41"/>
      <c r="J179" s="151"/>
      <c r="K179" s="429"/>
      <c r="L179" s="434"/>
      <c r="M179" s="435"/>
      <c r="N179" s="426"/>
    </row>
    <row r="180" spans="1:47" s="2" customFormat="1" x14ac:dyDescent="0.2">
      <c r="A180" s="70" t="s">
        <v>119</v>
      </c>
      <c r="B180" s="51" t="s">
        <v>35</v>
      </c>
      <c r="C180" s="16">
        <v>40854</v>
      </c>
      <c r="D180" s="51" t="s">
        <v>36</v>
      </c>
      <c r="E180" s="61">
        <v>0</v>
      </c>
      <c r="F180" s="27"/>
      <c r="G180" s="27"/>
      <c r="H180" s="27"/>
      <c r="I180" s="27"/>
      <c r="J180" s="56"/>
      <c r="K180" s="429"/>
      <c r="L180" s="426"/>
      <c r="M180" s="426"/>
      <c r="N180" s="426"/>
    </row>
    <row r="181" spans="1:47" s="2" customFormat="1" x14ac:dyDescent="0.2">
      <c r="A181" s="458" t="s">
        <v>108</v>
      </c>
      <c r="B181" s="65" t="s">
        <v>35</v>
      </c>
      <c r="C181" s="78">
        <v>40529</v>
      </c>
      <c r="D181" s="65" t="s">
        <v>36</v>
      </c>
      <c r="E181" s="79">
        <v>0</v>
      </c>
      <c r="F181" s="68"/>
      <c r="G181" s="67"/>
      <c r="H181" s="67"/>
      <c r="I181" s="67"/>
      <c r="J181" s="133"/>
      <c r="K181" s="429"/>
      <c r="L181" s="434"/>
      <c r="M181" s="435"/>
      <c r="N181" s="426"/>
    </row>
    <row r="182" spans="1:47" s="2" customFormat="1" ht="13.1" x14ac:dyDescent="0.25">
      <c r="A182" s="465" t="s">
        <v>220</v>
      </c>
      <c r="B182" s="211"/>
      <c r="C182" s="212"/>
      <c r="D182" s="213"/>
      <c r="E182" s="216"/>
      <c r="F182" s="197"/>
      <c r="G182" s="198"/>
      <c r="H182" s="198"/>
      <c r="I182" s="198"/>
      <c r="J182" s="199"/>
      <c r="K182" s="429"/>
      <c r="L182" s="426"/>
      <c r="M182" s="426"/>
      <c r="N182" s="426"/>
    </row>
    <row r="183" spans="1:47" s="2" customFormat="1" x14ac:dyDescent="0.2">
      <c r="A183" s="447" t="s">
        <v>126</v>
      </c>
      <c r="B183" s="8" t="s">
        <v>35</v>
      </c>
      <c r="C183" s="15">
        <v>42262</v>
      </c>
      <c r="D183" s="239" t="s">
        <v>36</v>
      </c>
      <c r="E183" s="401">
        <v>0</v>
      </c>
      <c r="F183" s="26"/>
      <c r="G183" s="27"/>
      <c r="H183" s="27"/>
      <c r="I183" s="27"/>
      <c r="J183" s="56"/>
      <c r="K183" s="429"/>
      <c r="L183" s="426"/>
      <c r="M183" s="426"/>
      <c r="N183" s="426"/>
    </row>
    <row r="184" spans="1:47" s="2" customFormat="1" x14ac:dyDescent="0.2">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
      <c r="A188" s="466" t="s">
        <v>127</v>
      </c>
      <c r="B188" s="81" t="s">
        <v>35</v>
      </c>
      <c r="C188" s="15">
        <v>42262</v>
      </c>
      <c r="D188" s="239" t="s">
        <v>36</v>
      </c>
      <c r="E188" s="88" t="s">
        <v>144</v>
      </c>
      <c r="F188" s="161"/>
      <c r="G188" s="82"/>
      <c r="H188" s="82"/>
      <c r="I188" s="82"/>
      <c r="J188" s="162"/>
      <c r="K188" s="429"/>
      <c r="L188" s="426"/>
      <c r="M188" s="426"/>
      <c r="N188" s="426"/>
    </row>
    <row r="189" spans="1:47" s="2" customFormat="1" ht="13.1" x14ac:dyDescent="0.25">
      <c r="A189" s="219" t="s">
        <v>379</v>
      </c>
      <c r="B189" s="211"/>
      <c r="C189" s="211"/>
      <c r="D189" s="211"/>
      <c r="E189" s="216"/>
      <c r="F189" s="217"/>
      <c r="G189" s="214"/>
      <c r="H189" s="214"/>
      <c r="I189" s="214"/>
      <c r="J189" s="218"/>
      <c r="K189" s="429"/>
      <c r="L189" s="426"/>
      <c r="M189" s="426"/>
      <c r="N189" s="426"/>
    </row>
    <row r="190" spans="1:47" s="2" customFormat="1" ht="13.1" x14ac:dyDescent="0.25">
      <c r="A190" s="467" t="s">
        <v>167</v>
      </c>
      <c r="B190" s="298"/>
      <c r="C190" s="298"/>
      <c r="D190" s="298"/>
      <c r="E190" s="406"/>
      <c r="F190" s="28"/>
      <c r="G190" s="45"/>
      <c r="H190" s="45"/>
      <c r="I190" s="45"/>
      <c r="J190" s="163"/>
      <c r="K190" s="429"/>
      <c r="L190" s="426"/>
      <c r="M190" s="426"/>
      <c r="N190" s="426"/>
    </row>
    <row r="191" spans="1:47" s="2" customFormat="1" x14ac:dyDescent="0.2">
      <c r="A191" s="469" t="s">
        <v>374</v>
      </c>
      <c r="B191" s="423" t="s">
        <v>35</v>
      </c>
      <c r="C191" s="299">
        <v>41487</v>
      </c>
      <c r="D191" s="423" t="s">
        <v>36</v>
      </c>
      <c r="E191" s="406" t="s">
        <v>169</v>
      </c>
      <c r="F191" s="28"/>
      <c r="G191" s="45"/>
      <c r="H191" s="45"/>
      <c r="I191" s="45"/>
      <c r="J191" s="163"/>
      <c r="K191" s="429"/>
      <c r="L191" s="426"/>
      <c r="M191" s="426"/>
      <c r="N191" s="426"/>
    </row>
    <row r="192" spans="1:47" x14ac:dyDescent="0.2">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ht="13.1" x14ac:dyDescent="0.25">
      <c r="A193" s="467" t="s">
        <v>170</v>
      </c>
      <c r="B193" s="423"/>
      <c r="C193" s="299"/>
      <c r="D193" s="423"/>
      <c r="E193" s="406"/>
      <c r="F193" s="28"/>
      <c r="G193" s="45"/>
      <c r="H193" s="45"/>
      <c r="I193" s="45"/>
      <c r="J193" s="163"/>
      <c r="K193" s="429"/>
      <c r="L193" s="426"/>
      <c r="M193" s="426"/>
      <c r="N193" s="426"/>
    </row>
    <row r="194" spans="1:14" s="2" customFormat="1" x14ac:dyDescent="0.2">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
      <c r="A201" s="516" t="s">
        <v>174</v>
      </c>
      <c r="B201" s="423" t="s">
        <v>35</v>
      </c>
      <c r="C201" s="299">
        <v>43525</v>
      </c>
      <c r="D201" s="518" t="s">
        <v>36</v>
      </c>
      <c r="E201" s="303">
        <v>25</v>
      </c>
      <c r="F201" s="45"/>
      <c r="G201" s="45"/>
      <c r="H201" s="45"/>
      <c r="I201" s="45"/>
      <c r="J201" s="163"/>
      <c r="K201" s="429"/>
      <c r="L201" s="426"/>
      <c r="M201" s="426"/>
      <c r="N201" s="426"/>
    </row>
    <row r="202" spans="1:14" s="2" customFormat="1" ht="13.1" x14ac:dyDescent="0.25">
      <c r="A202" s="517" t="s">
        <v>410</v>
      </c>
      <c r="B202" s="291"/>
      <c r="C202" s="14"/>
      <c r="D202" s="519"/>
      <c r="E202" s="294"/>
      <c r="F202" s="45"/>
      <c r="G202" s="45"/>
      <c r="H202" s="45"/>
      <c r="I202" s="45"/>
      <c r="J202" s="163"/>
      <c r="K202" s="429"/>
      <c r="L202" s="426"/>
      <c r="M202" s="426"/>
      <c r="N202" s="426"/>
    </row>
    <row r="203" spans="1:14" s="2" customFormat="1" x14ac:dyDescent="0.2">
      <c r="A203" s="468" t="s">
        <v>411</v>
      </c>
      <c r="B203" s="291" t="s">
        <v>35</v>
      </c>
      <c r="C203" s="14">
        <v>43961</v>
      </c>
      <c r="D203" s="291" t="s">
        <v>36</v>
      </c>
      <c r="E203" s="292">
        <v>18.5</v>
      </c>
      <c r="F203" s="28"/>
      <c r="G203" s="45"/>
      <c r="H203" s="45"/>
      <c r="I203" s="45"/>
      <c r="J203" s="163"/>
      <c r="K203" s="429"/>
      <c r="L203" s="426"/>
      <c r="M203" s="426"/>
      <c r="N203" s="426"/>
    </row>
    <row r="204" spans="1:14" s="2" customFormat="1" ht="13.1" x14ac:dyDescent="0.25">
      <c r="A204" s="223" t="s">
        <v>380</v>
      </c>
      <c r="B204" s="485"/>
      <c r="C204" s="485"/>
      <c r="D204" s="486"/>
      <c r="E204" s="191"/>
      <c r="F204" s="197"/>
      <c r="G204" s="198"/>
      <c r="H204" s="198"/>
      <c r="I204" s="198"/>
      <c r="J204" s="199"/>
      <c r="K204" s="429"/>
      <c r="L204" s="426"/>
      <c r="M204" s="426"/>
      <c r="N204" s="426"/>
    </row>
    <row r="205" spans="1:14" s="2" customFormat="1" x14ac:dyDescent="0.2">
      <c r="A205" s="94" t="s">
        <v>69</v>
      </c>
      <c r="B205" s="8" t="s">
        <v>42</v>
      </c>
      <c r="C205" s="7">
        <v>39569</v>
      </c>
      <c r="D205" s="8" t="s">
        <v>43</v>
      </c>
      <c r="E205" s="42">
        <v>6.9</v>
      </c>
      <c r="F205" s="34"/>
      <c r="G205" s="41"/>
      <c r="H205" s="41"/>
      <c r="I205" s="41"/>
      <c r="J205" s="151"/>
      <c r="K205" s="429"/>
      <c r="L205" s="426"/>
      <c r="M205" s="426"/>
      <c r="N205" s="426"/>
    </row>
    <row r="206" spans="1:14" s="2" customFormat="1" x14ac:dyDescent="0.2">
      <c r="A206" s="456" t="s">
        <v>373</v>
      </c>
      <c r="B206" s="8" t="s">
        <v>42</v>
      </c>
      <c r="C206" s="7">
        <v>40469</v>
      </c>
      <c r="D206" s="8" t="s">
        <v>43</v>
      </c>
      <c r="E206" s="29">
        <v>8.9</v>
      </c>
      <c r="F206" s="26"/>
      <c r="G206" s="27"/>
      <c r="H206" s="27"/>
      <c r="I206" s="27"/>
      <c r="J206" s="56"/>
      <c r="K206" s="429"/>
      <c r="L206" s="426"/>
      <c r="M206" s="426"/>
      <c r="N206" s="426"/>
    </row>
    <row r="207" spans="1:14" s="2" customFormat="1" ht="13.1" x14ac:dyDescent="0.25">
      <c r="A207" s="223" t="s">
        <v>381</v>
      </c>
      <c r="B207" s="195"/>
      <c r="C207" s="196"/>
      <c r="D207" s="378"/>
      <c r="E207" s="207"/>
      <c r="F207" s="206"/>
      <c r="G207" s="193"/>
      <c r="H207" s="193"/>
      <c r="I207" s="193"/>
      <c r="J207" s="194"/>
      <c r="K207" s="429"/>
      <c r="L207" s="426"/>
      <c r="M207" s="426"/>
      <c r="N207" s="426"/>
    </row>
    <row r="208" spans="1:14" s="2" customFormat="1" x14ac:dyDescent="0.2">
      <c r="A208" s="97" t="s">
        <v>304</v>
      </c>
      <c r="B208" s="8" t="s">
        <v>42</v>
      </c>
      <c r="C208" s="7">
        <v>43132</v>
      </c>
      <c r="D208" s="239" t="s">
        <v>43</v>
      </c>
      <c r="E208" s="42"/>
      <c r="F208" s="37">
        <v>1.5</v>
      </c>
      <c r="G208" s="38"/>
      <c r="H208" s="38">
        <v>2.5</v>
      </c>
      <c r="I208" s="38"/>
      <c r="J208" s="151">
        <v>1.5</v>
      </c>
      <c r="K208" s="429"/>
      <c r="L208" s="426"/>
      <c r="M208" s="426"/>
      <c r="N208" s="426"/>
    </row>
    <row r="209" spans="1:14" s="2" customFormat="1" ht="13.1" x14ac:dyDescent="0.25">
      <c r="A209" s="94" t="s">
        <v>306</v>
      </c>
      <c r="B209" s="8" t="s">
        <v>42</v>
      </c>
      <c r="C209" s="7">
        <v>43132</v>
      </c>
      <c r="D209" s="239" t="s">
        <v>43</v>
      </c>
      <c r="E209" s="42"/>
      <c r="F209" s="37">
        <v>0</v>
      </c>
      <c r="G209" s="38"/>
      <c r="H209" s="38"/>
      <c r="I209" s="38"/>
      <c r="J209" s="134">
        <v>0</v>
      </c>
      <c r="K209" s="429"/>
      <c r="L209" s="426"/>
      <c r="M209" s="426"/>
      <c r="N209" s="426"/>
    </row>
    <row r="210" spans="1:14" s="2" customFormat="1" ht="13.1" x14ac:dyDescent="0.25">
      <c r="A210" s="94" t="s">
        <v>305</v>
      </c>
      <c r="B210" s="8" t="s">
        <v>42</v>
      </c>
      <c r="C210" s="7">
        <v>43132</v>
      </c>
      <c r="D210" s="239" t="s">
        <v>43</v>
      </c>
      <c r="E210" s="42"/>
      <c r="F210" s="37">
        <v>1.5</v>
      </c>
      <c r="G210" s="38"/>
      <c r="H210" s="38">
        <v>2.5</v>
      </c>
      <c r="I210" s="38"/>
      <c r="J210" s="151">
        <v>1.5</v>
      </c>
      <c r="K210" s="429"/>
      <c r="L210" s="426"/>
      <c r="M210" s="426"/>
      <c r="N210" s="426"/>
    </row>
    <row r="211" spans="1:14" s="2" customFormat="1" ht="13.1" x14ac:dyDescent="0.25">
      <c r="A211" s="94" t="s">
        <v>300</v>
      </c>
      <c r="B211" s="8" t="s">
        <v>42</v>
      </c>
      <c r="C211" s="7">
        <v>43132</v>
      </c>
      <c r="D211" s="239" t="s">
        <v>43</v>
      </c>
      <c r="E211" s="42"/>
      <c r="F211" s="37">
        <v>3</v>
      </c>
      <c r="G211" s="38"/>
      <c r="H211" s="38">
        <v>3.5</v>
      </c>
      <c r="I211" s="38"/>
      <c r="J211" s="151">
        <v>3</v>
      </c>
      <c r="K211" s="429"/>
      <c r="L211" s="426"/>
      <c r="M211" s="426"/>
      <c r="N211" s="426"/>
    </row>
    <row r="212" spans="1:14" s="2" customFormat="1" ht="13.1" x14ac:dyDescent="0.25">
      <c r="A212" s="94" t="s">
        <v>301</v>
      </c>
      <c r="B212" s="8" t="s">
        <v>42</v>
      </c>
      <c r="C212" s="7">
        <v>43132</v>
      </c>
      <c r="D212" s="239" t="s">
        <v>43</v>
      </c>
      <c r="E212" s="42"/>
      <c r="F212" s="37">
        <v>5</v>
      </c>
      <c r="G212" s="38"/>
      <c r="H212" s="38">
        <v>7.5</v>
      </c>
      <c r="I212" s="38"/>
      <c r="J212" s="151">
        <v>5</v>
      </c>
      <c r="K212" s="429"/>
      <c r="L212" s="426"/>
      <c r="M212" s="426"/>
      <c r="N212" s="426"/>
    </row>
    <row r="213" spans="1:14" s="2" customFormat="1" ht="13.1" x14ac:dyDescent="0.25">
      <c r="A213" s="94" t="s">
        <v>302</v>
      </c>
      <c r="B213" s="8" t="s">
        <v>42</v>
      </c>
      <c r="C213" s="7">
        <v>43132</v>
      </c>
      <c r="D213" s="239" t="s">
        <v>43</v>
      </c>
      <c r="E213" s="42"/>
      <c r="F213" s="37">
        <v>7</v>
      </c>
      <c r="G213" s="38"/>
      <c r="H213" s="38">
        <v>15</v>
      </c>
      <c r="I213" s="38"/>
      <c r="J213" s="151">
        <v>7</v>
      </c>
      <c r="K213" s="429"/>
      <c r="L213" s="426"/>
      <c r="M213" s="426"/>
      <c r="N213" s="426"/>
    </row>
    <row r="214" spans="1:14" s="2" customFormat="1" ht="13.1" x14ac:dyDescent="0.25">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
      <c r="A215" s="458" t="s">
        <v>307</v>
      </c>
      <c r="B215" s="65"/>
      <c r="C215" s="66"/>
      <c r="D215" s="117"/>
      <c r="E215" s="76"/>
      <c r="F215" s="73"/>
      <c r="G215" s="154"/>
      <c r="H215" s="154"/>
      <c r="I215" s="154"/>
      <c r="J215" s="155"/>
      <c r="K215" s="429"/>
      <c r="L215" s="426"/>
      <c r="M215" s="426"/>
      <c r="N215" s="426"/>
    </row>
    <row r="216" spans="1:14" s="2" customFormat="1" ht="13.1" x14ac:dyDescent="0.25">
      <c r="A216" s="445" t="s">
        <v>382</v>
      </c>
      <c r="B216" s="185"/>
      <c r="C216" s="229"/>
      <c r="D216" s="185"/>
      <c r="E216" s="377"/>
      <c r="F216" s="364"/>
      <c r="G216" s="365"/>
      <c r="H216" s="365"/>
      <c r="I216" s="365"/>
      <c r="J216" s="366"/>
      <c r="K216" s="429"/>
      <c r="L216" s="426"/>
      <c r="M216" s="426"/>
      <c r="N216" s="426"/>
    </row>
    <row r="217" spans="1:14" s="2" customFormat="1" x14ac:dyDescent="0.2">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
      <c r="A220" s="97" t="s">
        <v>79</v>
      </c>
      <c r="B220" s="8"/>
      <c r="C220" s="7"/>
      <c r="D220" s="8"/>
      <c r="E220" s="29"/>
      <c r="F220" s="150"/>
      <c r="G220" s="38"/>
      <c r="H220" s="38"/>
      <c r="I220" s="38"/>
      <c r="J220" s="134"/>
      <c r="K220" s="429"/>
      <c r="L220" s="426"/>
      <c r="M220" s="426"/>
      <c r="N220" s="426"/>
    </row>
    <row r="221" spans="1:14" s="2" customFormat="1" ht="13.6" customHeight="1" x14ac:dyDescent="0.2">
      <c r="A221" s="94" t="s">
        <v>80</v>
      </c>
      <c r="B221" s="8"/>
      <c r="C221" s="7"/>
      <c r="D221" s="8"/>
      <c r="E221" s="29"/>
      <c r="F221" s="150"/>
      <c r="G221" s="38"/>
      <c r="H221" s="38"/>
      <c r="I221" s="38"/>
      <c r="J221" s="134"/>
      <c r="K221" s="429"/>
      <c r="L221" s="426"/>
      <c r="M221" s="426"/>
      <c r="N221" s="426"/>
    </row>
    <row r="222" spans="1:14" s="2" customFormat="1" x14ac:dyDescent="0.2">
      <c r="A222" s="471" t="s">
        <v>81</v>
      </c>
      <c r="B222" s="8"/>
      <c r="C222" s="7"/>
      <c r="D222" s="8"/>
      <c r="E222" s="29"/>
      <c r="F222" s="150"/>
      <c r="G222" s="38"/>
      <c r="H222" s="38"/>
      <c r="I222" s="38"/>
      <c r="J222" s="134"/>
      <c r="K222" s="429"/>
      <c r="L222" s="426"/>
      <c r="M222" s="426"/>
      <c r="N222" s="426"/>
    </row>
    <row r="223" spans="1:14" s="2" customFormat="1" x14ac:dyDescent="0.2">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
      <c r="A224" s="94" t="s">
        <v>285</v>
      </c>
      <c r="B224" s="8" t="s">
        <v>35</v>
      </c>
      <c r="C224" s="7">
        <v>43009</v>
      </c>
      <c r="D224" s="8" t="s">
        <v>36</v>
      </c>
      <c r="E224" s="29">
        <v>60</v>
      </c>
      <c r="F224" s="150"/>
      <c r="G224" s="38"/>
      <c r="H224" s="38"/>
      <c r="I224" s="38"/>
      <c r="J224" s="134"/>
      <c r="K224" s="429"/>
      <c r="L224" s="426"/>
      <c r="M224" s="426"/>
      <c r="N224" s="426"/>
    </row>
    <row r="225" spans="1:14" s="2" customFormat="1" x14ac:dyDescent="0.2">
      <c r="A225" s="458" t="s">
        <v>286</v>
      </c>
      <c r="B225" s="65" t="s">
        <v>35</v>
      </c>
      <c r="C225" s="66">
        <v>43009</v>
      </c>
      <c r="D225" s="65" t="s">
        <v>36</v>
      </c>
      <c r="E225" s="79">
        <v>40</v>
      </c>
      <c r="F225" s="156"/>
      <c r="G225" s="75"/>
      <c r="H225" s="75"/>
      <c r="I225" s="75"/>
      <c r="J225" s="135"/>
      <c r="K225" s="429"/>
      <c r="L225" s="426"/>
      <c r="M225" s="426"/>
      <c r="N225" s="426"/>
    </row>
    <row r="226" spans="1:14" s="2" customFormat="1" ht="13.1" x14ac:dyDescent="0.25">
      <c r="A226" s="223" t="s">
        <v>311</v>
      </c>
      <c r="B226" s="195"/>
      <c r="C226" s="196"/>
      <c r="D226" s="195"/>
      <c r="E226" s="191"/>
      <c r="F226" s="208"/>
      <c r="G226" s="208"/>
      <c r="H226" s="208"/>
      <c r="I226" s="208"/>
      <c r="J226" s="209"/>
      <c r="K226" s="429"/>
      <c r="L226" s="426"/>
      <c r="M226" s="426"/>
      <c r="N226" s="426"/>
    </row>
    <row r="227" spans="1:14" s="2" customFormat="1" x14ac:dyDescent="0.2">
      <c r="A227" s="447" t="s">
        <v>329</v>
      </c>
      <c r="B227" s="24" t="s">
        <v>35</v>
      </c>
      <c r="C227" s="7">
        <v>41365</v>
      </c>
      <c r="D227" s="24" t="s">
        <v>36</v>
      </c>
      <c r="E227" s="43">
        <v>196</v>
      </c>
      <c r="F227" s="45"/>
      <c r="G227" s="45"/>
      <c r="H227" s="45"/>
      <c r="I227" s="45"/>
      <c r="J227" s="163"/>
      <c r="K227" s="429"/>
      <c r="L227" s="434"/>
      <c r="M227" s="435"/>
      <c r="N227" s="426"/>
    </row>
    <row r="228" spans="1:14" s="2" customFormat="1" ht="13.1" x14ac:dyDescent="0.25">
      <c r="A228" s="131" t="s">
        <v>16</v>
      </c>
      <c r="B228" s="8"/>
      <c r="C228" s="7"/>
      <c r="D228" s="8"/>
      <c r="E228" s="42"/>
      <c r="F228" s="41"/>
      <c r="G228" s="41"/>
      <c r="H228" s="41"/>
      <c r="I228" s="41"/>
      <c r="J228" s="151"/>
      <c r="K228" s="429"/>
      <c r="L228" s="426"/>
      <c r="M228" s="426"/>
      <c r="N228" s="426"/>
    </row>
    <row r="229" spans="1:14" s="2" customFormat="1" x14ac:dyDescent="0.2">
      <c r="A229" s="94" t="s">
        <v>16</v>
      </c>
      <c r="B229" s="8" t="s">
        <v>35</v>
      </c>
      <c r="C229" s="16">
        <v>40634</v>
      </c>
      <c r="D229" s="8" t="s">
        <v>36</v>
      </c>
      <c r="E229" s="29">
        <v>106.29</v>
      </c>
      <c r="F229" s="41"/>
      <c r="G229" s="41"/>
      <c r="H229" s="41"/>
      <c r="I229" s="41"/>
      <c r="J229" s="151"/>
      <c r="K229" s="429"/>
      <c r="L229" s="426"/>
      <c r="M229" s="426"/>
      <c r="N229" s="426"/>
    </row>
    <row r="230" spans="1:14" s="2" customFormat="1" x14ac:dyDescent="0.2">
      <c r="A230" s="94" t="s">
        <v>312</v>
      </c>
      <c r="B230" s="8" t="s">
        <v>35</v>
      </c>
      <c r="C230" s="16">
        <v>40469</v>
      </c>
      <c r="D230" s="8" t="s">
        <v>36</v>
      </c>
      <c r="E230" s="29">
        <v>200</v>
      </c>
      <c r="F230" s="41"/>
      <c r="G230" s="41"/>
      <c r="H230" s="41"/>
      <c r="I230" s="41"/>
      <c r="J230" s="151"/>
      <c r="K230" s="429"/>
      <c r="L230" s="426"/>
      <c r="M230" s="426"/>
      <c r="N230" s="426"/>
    </row>
    <row r="231" spans="1:14" s="2" customFormat="1" ht="13.1" x14ac:dyDescent="0.25">
      <c r="A231" s="460" t="s">
        <v>83</v>
      </c>
      <c r="B231" s="8"/>
      <c r="C231" s="16"/>
      <c r="D231" s="8"/>
      <c r="E231" s="29"/>
      <c r="F231" s="41"/>
      <c r="G231" s="41"/>
      <c r="H231" s="41"/>
      <c r="I231" s="41"/>
      <c r="J231" s="151"/>
      <c r="K231" s="429"/>
      <c r="L231" s="426"/>
      <c r="M231" s="426"/>
      <c r="N231" s="426"/>
    </row>
    <row r="232" spans="1:14" s="2" customFormat="1" x14ac:dyDescent="0.2">
      <c r="A232" s="94" t="s">
        <v>84</v>
      </c>
      <c r="B232" s="8" t="s">
        <v>35</v>
      </c>
      <c r="C232" s="16">
        <v>40469</v>
      </c>
      <c r="D232" s="8" t="s">
        <v>36</v>
      </c>
      <c r="E232" s="29">
        <v>14</v>
      </c>
      <c r="F232" s="41"/>
      <c r="G232" s="41"/>
      <c r="H232" s="41"/>
      <c r="I232" s="41"/>
      <c r="J232" s="151"/>
      <c r="K232" s="429"/>
      <c r="L232" s="426"/>
      <c r="M232" s="426"/>
      <c r="N232" s="426"/>
    </row>
    <row r="233" spans="1:14" s="2" customFormat="1" x14ac:dyDescent="0.2">
      <c r="A233" s="94" t="s">
        <v>85</v>
      </c>
      <c r="B233" s="8" t="s">
        <v>35</v>
      </c>
      <c r="C233" s="16">
        <v>40469</v>
      </c>
      <c r="D233" s="8" t="s">
        <v>36</v>
      </c>
      <c r="E233" s="29">
        <v>14</v>
      </c>
      <c r="F233" s="41"/>
      <c r="G233" s="41"/>
      <c r="H233" s="41"/>
      <c r="I233" s="41"/>
      <c r="J233" s="151"/>
      <c r="K233" s="429"/>
      <c r="L233" s="426"/>
      <c r="M233" s="426"/>
      <c r="N233" s="426"/>
    </row>
    <row r="234" spans="1:14" s="2" customFormat="1" x14ac:dyDescent="0.2">
      <c r="A234" s="458" t="s">
        <v>86</v>
      </c>
      <c r="B234" s="65"/>
      <c r="C234" s="78"/>
      <c r="D234" s="65"/>
      <c r="E234" s="79"/>
      <c r="F234" s="154"/>
      <c r="G234" s="154"/>
      <c r="H234" s="154"/>
      <c r="I234" s="154"/>
      <c r="J234" s="155"/>
      <c r="K234" s="429"/>
      <c r="L234" s="426"/>
      <c r="M234" s="426"/>
      <c r="N234" s="426"/>
    </row>
    <row r="235" spans="1:14" s="2" customFormat="1" ht="13.1" x14ac:dyDescent="0.25">
      <c r="A235" s="219" t="s">
        <v>383</v>
      </c>
      <c r="B235" s="211"/>
      <c r="C235" s="211"/>
      <c r="D235" s="213"/>
      <c r="E235" s="213"/>
      <c r="F235" s="208"/>
      <c r="G235" s="208"/>
      <c r="H235" s="208"/>
      <c r="I235" s="208"/>
      <c r="J235" s="209"/>
      <c r="K235" s="429"/>
      <c r="L235" s="426"/>
      <c r="M235" s="426"/>
      <c r="N235" s="426"/>
    </row>
    <row r="236" spans="1:14" s="2" customFormat="1" x14ac:dyDescent="0.2">
      <c r="A236" s="447" t="s">
        <v>176</v>
      </c>
      <c r="B236" s="24"/>
      <c r="C236" s="15">
        <v>41579</v>
      </c>
      <c r="D236" s="48" t="s">
        <v>36</v>
      </c>
      <c r="E236" s="48">
        <v>120</v>
      </c>
      <c r="F236" s="41"/>
      <c r="G236" s="41"/>
      <c r="H236" s="41"/>
      <c r="I236" s="41"/>
      <c r="J236" s="151"/>
      <c r="K236" s="429"/>
      <c r="L236" s="434"/>
      <c r="M236" s="435"/>
      <c r="N236" s="426"/>
    </row>
    <row r="237" spans="1:14" s="2" customFormat="1" x14ac:dyDescent="0.2">
      <c r="A237" s="447" t="s">
        <v>177</v>
      </c>
      <c r="B237" s="24"/>
      <c r="C237" s="15">
        <v>41579</v>
      </c>
      <c r="D237" s="48" t="s">
        <v>36</v>
      </c>
      <c r="E237" s="48">
        <v>60</v>
      </c>
      <c r="F237" s="41"/>
      <c r="G237" s="41"/>
      <c r="H237" s="41"/>
      <c r="I237" s="41"/>
      <c r="J237" s="151"/>
      <c r="K237" s="429"/>
      <c r="L237" s="434"/>
      <c r="M237" s="435"/>
      <c r="N237" s="426"/>
    </row>
    <row r="238" spans="1:14" s="2" customFormat="1" ht="13.1" x14ac:dyDescent="0.25">
      <c r="A238" s="93" t="s">
        <v>194</v>
      </c>
      <c r="B238" s="81"/>
      <c r="C238" s="78">
        <v>43525</v>
      </c>
      <c r="D238" s="117" t="s">
        <v>36</v>
      </c>
      <c r="E238" s="79">
        <v>75</v>
      </c>
      <c r="F238" s="73"/>
      <c r="G238" s="154"/>
      <c r="H238" s="154"/>
      <c r="I238" s="154"/>
      <c r="J238" s="155"/>
      <c r="K238" s="429"/>
      <c r="L238" s="426"/>
      <c r="M238" s="426"/>
      <c r="N238" s="426"/>
    </row>
    <row r="239" spans="1:14" s="2" customFormat="1" ht="13.1" x14ac:dyDescent="0.25">
      <c r="A239" s="223" t="s">
        <v>145</v>
      </c>
      <c r="B239" s="195"/>
      <c r="C239" s="195"/>
      <c r="D239" s="195"/>
      <c r="E239" s="224"/>
      <c r="F239" s="225"/>
      <c r="G239" s="225"/>
      <c r="H239" s="225"/>
      <c r="I239" s="225"/>
      <c r="J239" s="226"/>
      <c r="K239" s="429"/>
      <c r="L239" s="426"/>
      <c r="M239" s="426"/>
      <c r="N239" s="426"/>
    </row>
    <row r="240" spans="1:14" s="2" customFormat="1" x14ac:dyDescent="0.2">
      <c r="A240" s="97" t="s">
        <v>146</v>
      </c>
      <c r="B240" s="8" t="s">
        <v>35</v>
      </c>
      <c r="C240" s="16">
        <v>41395</v>
      </c>
      <c r="D240" s="8" t="s">
        <v>147</v>
      </c>
      <c r="E240" s="50">
        <v>80000</v>
      </c>
      <c r="F240" s="9"/>
      <c r="G240" s="9"/>
      <c r="H240" s="9"/>
      <c r="I240" s="9"/>
      <c r="J240" s="171"/>
      <c r="K240" s="429"/>
      <c r="L240" s="426"/>
      <c r="M240" s="426"/>
      <c r="N240" s="426"/>
    </row>
    <row r="241" spans="1:47" s="2" customFormat="1" x14ac:dyDescent="0.2">
      <c r="A241" s="97" t="s">
        <v>148</v>
      </c>
      <c r="B241" s="8" t="s">
        <v>149</v>
      </c>
      <c r="C241" s="16">
        <v>41395</v>
      </c>
      <c r="D241" s="8" t="s">
        <v>46</v>
      </c>
      <c r="E241" s="50">
        <v>6666.67</v>
      </c>
      <c r="F241" s="9"/>
      <c r="G241" s="9"/>
      <c r="H241" s="9"/>
      <c r="I241" s="9"/>
      <c r="J241" s="171"/>
      <c r="K241" s="429"/>
      <c r="L241" s="426"/>
      <c r="M241" s="426"/>
      <c r="N241" s="426"/>
    </row>
    <row r="242" spans="1:47" x14ac:dyDescent="0.2">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ht="13.1" x14ac:dyDescent="0.25">
      <c r="A243" s="465" t="s">
        <v>309</v>
      </c>
      <c r="B243" s="211"/>
      <c r="C243" s="212"/>
      <c r="D243" s="211"/>
      <c r="E243" s="227"/>
      <c r="F243" s="217"/>
      <c r="G243" s="214"/>
      <c r="H243" s="214"/>
      <c r="I243" s="214"/>
      <c r="J243" s="218"/>
      <c r="K243" s="429"/>
      <c r="L243" s="426"/>
      <c r="M243" s="426"/>
      <c r="N243" s="426"/>
    </row>
    <row r="244" spans="1:47" s="2" customFormat="1" x14ac:dyDescent="0.2">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
      <c r="A255" s="466"/>
      <c r="B255" s="101" t="s">
        <v>180</v>
      </c>
      <c r="C255" s="87"/>
      <c r="D255" s="81"/>
      <c r="E255" s="102"/>
      <c r="F255" s="173"/>
      <c r="G255" s="174"/>
      <c r="H255" s="174"/>
      <c r="I255" s="174"/>
      <c r="J255" s="175"/>
      <c r="K255" s="429"/>
      <c r="L255" s="426"/>
      <c r="M255" s="426"/>
      <c r="N255" s="426"/>
    </row>
    <row r="256" spans="1:47" s="2" customFormat="1" ht="13.1" x14ac:dyDescent="0.25">
      <c r="A256" s="465" t="s">
        <v>267</v>
      </c>
      <c r="B256" s="211"/>
      <c r="C256" s="212"/>
      <c r="D256" s="211"/>
      <c r="E256" s="227"/>
      <c r="F256" s="217"/>
      <c r="G256" s="214"/>
      <c r="H256" s="214"/>
      <c r="I256" s="214"/>
      <c r="J256" s="218"/>
      <c r="K256" s="429"/>
      <c r="L256" s="426"/>
      <c r="M256" s="426"/>
      <c r="N256" s="426"/>
    </row>
    <row r="257" spans="1:14" s="2" customFormat="1" x14ac:dyDescent="0.2">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
      <c r="A258" s="5"/>
      <c r="B258" s="8"/>
      <c r="C258" s="8"/>
      <c r="D258" s="8"/>
      <c r="E258" s="5"/>
      <c r="F258" s="11"/>
      <c r="G258" s="474"/>
      <c r="H258" s="474"/>
      <c r="I258" s="474"/>
      <c r="J258" s="474"/>
      <c r="K258" s="429"/>
      <c r="L258" s="426"/>
      <c r="M258" s="426"/>
      <c r="N258" s="426"/>
    </row>
    <row r="259" spans="1:14" s="2" customFormat="1" ht="17.7" x14ac:dyDescent="0.3">
      <c r="A259" s="104" t="s">
        <v>353</v>
      </c>
      <c r="B259" s="105" t="s">
        <v>352</v>
      </c>
      <c r="C259" s="106"/>
      <c r="D259" s="115"/>
      <c r="E259" s="107"/>
      <c r="F259" s="1062" t="s">
        <v>121</v>
      </c>
      <c r="G259" s="1064"/>
      <c r="H259" s="1064"/>
      <c r="I259" s="1064"/>
      <c r="J259" s="1063"/>
      <c r="K259" s="429"/>
      <c r="L259" s="426"/>
      <c r="M259" s="426"/>
      <c r="N259" s="426"/>
    </row>
    <row r="260" spans="1:14" s="2" customFormat="1" ht="13.1" x14ac:dyDescent="0.25">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ht="13.1" x14ac:dyDescent="0.25">
      <c r="A261" s="223" t="s">
        <v>384</v>
      </c>
      <c r="B261" s="201"/>
      <c r="C261" s="201"/>
      <c r="D261" s="195"/>
      <c r="E261" s="207"/>
      <c r="F261" s="192"/>
      <c r="G261" s="193"/>
      <c r="H261" s="193"/>
      <c r="I261" s="193"/>
      <c r="J261" s="194"/>
      <c r="K261" s="429"/>
      <c r="L261" s="426"/>
      <c r="M261" s="426"/>
      <c r="N261" s="426"/>
    </row>
    <row r="262" spans="1:14" s="2" customFormat="1" x14ac:dyDescent="0.2">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
      <c r="A265" s="5"/>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8" customFormat="1" x14ac:dyDescent="0.2">
      <c r="A381" s="2"/>
      <c r="E381" s="5"/>
      <c r="F381" s="11"/>
      <c r="G381" s="474"/>
      <c r="H381" s="474"/>
      <c r="I381" s="474"/>
      <c r="J381" s="474"/>
      <c r="K381" s="429"/>
      <c r="L381" s="426"/>
      <c r="M381" s="426"/>
      <c r="N381" s="426"/>
    </row>
    <row r="382" spans="1:47" s="8" customFormat="1" x14ac:dyDescent="0.2">
      <c r="A382" s="2"/>
      <c r="E382" s="5"/>
      <c r="F382" s="11"/>
      <c r="G382" s="474"/>
      <c r="H382" s="474"/>
      <c r="I382" s="474"/>
      <c r="J382" s="474"/>
      <c r="K382" s="429"/>
      <c r="L382" s="426"/>
      <c r="M382" s="426"/>
      <c r="N382" s="426"/>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43922</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customFormat="1" x14ac:dyDescent="0.2">
      <c r="A69" s="456" t="s">
        <v>393</v>
      </c>
      <c r="B69" s="4" t="s">
        <v>44</v>
      </c>
      <c r="C69" s="22">
        <v>40854</v>
      </c>
      <c r="D69" s="4" t="s">
        <v>43</v>
      </c>
      <c r="E69" s="57">
        <v>13</v>
      </c>
      <c r="F69" s="53"/>
      <c r="G69" s="54"/>
      <c r="H69" s="54"/>
      <c r="I69" s="54"/>
      <c r="J69" s="58"/>
      <c r="K69" s="432"/>
      <c r="L69" s="427"/>
      <c r="M69" s="427"/>
      <c r="N69" s="427"/>
    </row>
    <row r="70" spans="1:14" customFormat="1" x14ac:dyDescent="0.2">
      <c r="A70" s="456" t="s">
        <v>394</v>
      </c>
      <c r="B70" s="4" t="s">
        <v>44</v>
      </c>
      <c r="C70" s="22">
        <v>40854</v>
      </c>
      <c r="D70" s="4" t="s">
        <v>43</v>
      </c>
      <c r="E70" s="57">
        <v>14</v>
      </c>
      <c r="F70" s="53"/>
      <c r="G70" s="54"/>
      <c r="H70" s="54"/>
      <c r="I70" s="54"/>
      <c r="J70" s="58"/>
      <c r="K70" s="432"/>
      <c r="L70" s="427"/>
      <c r="M70" s="427"/>
      <c r="N70" s="427"/>
    </row>
    <row r="71" spans="1:14" customFormat="1" x14ac:dyDescent="0.2">
      <c r="A71" s="456" t="s">
        <v>395</v>
      </c>
      <c r="B71" s="4" t="s">
        <v>44</v>
      </c>
      <c r="C71" s="22">
        <v>42443</v>
      </c>
      <c r="D71" s="4" t="s">
        <v>43</v>
      </c>
      <c r="E71" s="57">
        <v>15</v>
      </c>
      <c r="F71" s="53"/>
      <c r="G71" s="54"/>
      <c r="H71" s="54"/>
      <c r="I71" s="54"/>
      <c r="J71" s="58"/>
      <c r="K71" s="432"/>
      <c r="L71" s="427"/>
      <c r="M71" s="427"/>
      <c r="N71" s="427"/>
    </row>
    <row r="72" spans="1:14" customFormat="1" x14ac:dyDescent="0.2">
      <c r="A72" s="456" t="s">
        <v>396</v>
      </c>
      <c r="B72" s="4" t="s">
        <v>44</v>
      </c>
      <c r="C72" s="22">
        <v>41092</v>
      </c>
      <c r="D72" s="4" t="s">
        <v>43</v>
      </c>
      <c r="E72" s="57">
        <v>16</v>
      </c>
      <c r="F72" s="53"/>
      <c r="G72" s="54"/>
      <c r="H72" s="54"/>
      <c r="I72" s="54"/>
      <c r="J72" s="58"/>
      <c r="K72" s="432"/>
      <c r="L72" s="427"/>
      <c r="M72" s="427"/>
      <c r="N72" s="427"/>
    </row>
    <row r="73" spans="1:14" customFormat="1" x14ac:dyDescent="0.2">
      <c r="A73" s="456" t="s">
        <v>397</v>
      </c>
      <c r="B73" s="4" t="s">
        <v>44</v>
      </c>
      <c r="C73" s="22">
        <v>42979</v>
      </c>
      <c r="D73" s="4" t="s">
        <v>43</v>
      </c>
      <c r="E73" s="57">
        <v>19</v>
      </c>
      <c r="F73" s="53"/>
      <c r="G73" s="54"/>
      <c r="H73" s="54"/>
      <c r="I73" s="54"/>
      <c r="J73" s="58"/>
      <c r="K73" s="432"/>
      <c r="L73" s="427"/>
      <c r="M73" s="427"/>
      <c r="N73" s="427"/>
    </row>
    <row r="74" spans="1:14" customFormat="1" x14ac:dyDescent="0.2">
      <c r="A74" s="456" t="s">
        <v>398</v>
      </c>
      <c r="B74" s="4" t="s">
        <v>44</v>
      </c>
      <c r="C74" s="22">
        <v>41439</v>
      </c>
      <c r="D74" s="4" t="s">
        <v>43</v>
      </c>
      <c r="E74" s="57">
        <v>24</v>
      </c>
      <c r="F74" s="53"/>
      <c r="G74" s="54"/>
      <c r="H74" s="54"/>
      <c r="I74" s="54"/>
      <c r="J74" s="58"/>
      <c r="K74" s="432"/>
      <c r="L74" s="427"/>
      <c r="M74" s="427"/>
      <c r="N74" s="427"/>
    </row>
    <row r="75" spans="1:14" s="284" customFormat="1" x14ac:dyDescent="0.2">
      <c r="A75" s="456" t="s">
        <v>343</v>
      </c>
      <c r="B75" s="4" t="s">
        <v>44</v>
      </c>
      <c r="C75" s="22">
        <v>41092</v>
      </c>
      <c r="D75" s="4" t="s">
        <v>43</v>
      </c>
      <c r="E75" s="57">
        <v>33</v>
      </c>
      <c r="F75" s="53"/>
      <c r="G75" s="54"/>
      <c r="H75" s="54"/>
      <c r="I75" s="54"/>
      <c r="J75" s="58"/>
      <c r="K75" s="433"/>
      <c r="L75" s="428"/>
      <c r="M75" s="428"/>
      <c r="N75" s="428"/>
    </row>
    <row r="76" spans="1:14" customFormat="1" x14ac:dyDescent="0.2">
      <c r="A76" s="456" t="s">
        <v>399</v>
      </c>
      <c r="B76" s="4" t="s">
        <v>44</v>
      </c>
      <c r="C76" s="22">
        <v>41426</v>
      </c>
      <c r="D76" s="4" t="s">
        <v>43</v>
      </c>
      <c r="E76" s="57">
        <v>44</v>
      </c>
      <c r="F76" s="53"/>
      <c r="G76" s="54"/>
      <c r="H76" s="54"/>
      <c r="I76" s="54"/>
      <c r="J76" s="58"/>
      <c r="K76" s="432"/>
      <c r="L76" s="427"/>
      <c r="M76" s="427"/>
      <c r="N76" s="427"/>
    </row>
    <row r="77" spans="1:14" customFormat="1" x14ac:dyDescent="0.2">
      <c r="A77" s="456" t="s">
        <v>400</v>
      </c>
      <c r="B77" s="4" t="s">
        <v>44</v>
      </c>
      <c r="C77" s="22">
        <v>43101</v>
      </c>
      <c r="D77" s="4" t="s">
        <v>43</v>
      </c>
      <c r="E77" s="57">
        <v>26</v>
      </c>
      <c r="F77" s="53"/>
      <c r="G77" s="54"/>
      <c r="H77" s="54"/>
      <c r="I77" s="54"/>
      <c r="J77" s="58"/>
      <c r="K77" s="432"/>
      <c r="L77" s="427"/>
      <c r="M77" s="427"/>
      <c r="N77" s="427"/>
    </row>
    <row r="78" spans="1:14" customFormat="1" ht="13.1" x14ac:dyDescent="0.25">
      <c r="A78" s="480" t="s">
        <v>114</v>
      </c>
      <c r="B78" s="4"/>
      <c r="C78" s="4"/>
      <c r="D78" s="4"/>
      <c r="E78" s="57"/>
      <c r="F78" s="53"/>
      <c r="G78" s="54"/>
      <c r="H78" s="54"/>
      <c r="I78" s="54"/>
      <c r="J78" s="58"/>
      <c r="K78" s="432"/>
      <c r="L78" s="427"/>
      <c r="M78" s="427"/>
      <c r="N78" s="427"/>
    </row>
    <row r="79" spans="1:14" customFormat="1" x14ac:dyDescent="0.2">
      <c r="A79" s="456" t="s">
        <v>104</v>
      </c>
      <c r="B79" s="4" t="s">
        <v>44</v>
      </c>
      <c r="C79" s="22">
        <v>40854</v>
      </c>
      <c r="D79" s="4" t="s">
        <v>43</v>
      </c>
      <c r="E79" s="57">
        <v>22</v>
      </c>
      <c r="F79" s="53"/>
      <c r="G79" s="54"/>
      <c r="H79" s="54"/>
      <c r="I79" s="54"/>
      <c r="J79" s="58"/>
      <c r="K79" s="432"/>
      <c r="L79" s="496"/>
      <c r="M79" s="497"/>
      <c r="N79" s="427"/>
    </row>
    <row r="80" spans="1:14" customFormat="1" x14ac:dyDescent="0.2">
      <c r="A80" s="456" t="s">
        <v>105</v>
      </c>
      <c r="B80" s="4" t="s">
        <v>44</v>
      </c>
      <c r="C80" s="22">
        <v>40854</v>
      </c>
      <c r="D80" s="4" t="s">
        <v>43</v>
      </c>
      <c r="E80" s="57">
        <v>23</v>
      </c>
      <c r="F80" s="53"/>
      <c r="G80" s="54"/>
      <c r="H80" s="54"/>
      <c r="I80" s="54"/>
      <c r="J80" s="58"/>
      <c r="K80" s="433"/>
      <c r="L80" s="496"/>
      <c r="M80" s="497"/>
      <c r="N80" s="427"/>
    </row>
    <row r="81" spans="1:47" x14ac:dyDescent="0.2">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
      <c r="A85" s="456" t="s">
        <v>343</v>
      </c>
      <c r="B85" s="4" t="s">
        <v>44</v>
      </c>
      <c r="C85" s="22">
        <v>41092</v>
      </c>
      <c r="D85" s="4" t="s">
        <v>43</v>
      </c>
      <c r="E85" s="57">
        <v>42</v>
      </c>
      <c r="F85" s="53"/>
      <c r="G85" s="54"/>
      <c r="H85" s="54"/>
      <c r="I85" s="54"/>
      <c r="J85" s="58"/>
      <c r="K85" s="433"/>
      <c r="L85" s="428"/>
      <c r="M85" s="428"/>
      <c r="N85" s="428"/>
    </row>
    <row r="86" spans="1:47" x14ac:dyDescent="0.2">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98" t="s">
        <v>239</v>
      </c>
      <c r="B93" s="6"/>
      <c r="C93" s="13">
        <v>43922</v>
      </c>
      <c r="D93" s="395" t="s">
        <v>36</v>
      </c>
      <c r="E93" s="500">
        <v>83.86</v>
      </c>
      <c r="F93" s="236"/>
      <c r="G93" s="236"/>
      <c r="H93" s="236"/>
      <c r="I93" s="236"/>
      <c r="J93" s="237"/>
      <c r="K93" s="433"/>
      <c r="L93" s="428"/>
      <c r="M93" s="428"/>
      <c r="N93" s="428"/>
    </row>
    <row r="94" spans="1:47" s="284" customFormat="1" x14ac:dyDescent="0.2">
      <c r="A94" s="498" t="s">
        <v>202</v>
      </c>
      <c r="B94" s="6"/>
      <c r="C94" s="13">
        <v>43922</v>
      </c>
      <c r="D94" s="395" t="s">
        <v>36</v>
      </c>
      <c r="E94" s="500">
        <v>143.79</v>
      </c>
      <c r="F94" s="236"/>
      <c r="G94" s="236"/>
      <c r="H94" s="236"/>
      <c r="I94" s="236"/>
      <c r="J94" s="237"/>
      <c r="K94" s="433"/>
      <c r="L94" s="428"/>
      <c r="M94" s="428"/>
      <c r="N94" s="428"/>
    </row>
    <row r="95" spans="1:47" s="284" customFormat="1" x14ac:dyDescent="0.2">
      <c r="A95" s="498" t="s">
        <v>362</v>
      </c>
      <c r="B95" s="6"/>
      <c r="C95" s="13">
        <v>43922</v>
      </c>
      <c r="D95" s="243" t="s">
        <v>36</v>
      </c>
      <c r="E95" s="500">
        <v>56.96</v>
      </c>
      <c r="F95" s="236"/>
      <c r="G95" s="236"/>
      <c r="H95" s="236"/>
      <c r="I95" s="236"/>
      <c r="J95" s="237"/>
      <c r="K95" s="433"/>
      <c r="L95" s="428"/>
      <c r="M95" s="428"/>
      <c r="N95" s="428"/>
    </row>
    <row r="96" spans="1:47" s="284" customFormat="1" x14ac:dyDescent="0.2">
      <c r="A96" s="498" t="s">
        <v>364</v>
      </c>
      <c r="B96" s="6"/>
      <c r="C96" s="13">
        <v>43922</v>
      </c>
      <c r="D96" s="243" t="s">
        <v>36</v>
      </c>
      <c r="E96" s="500">
        <v>109</v>
      </c>
      <c r="F96" s="236"/>
      <c r="G96" s="236"/>
      <c r="H96" s="236"/>
      <c r="I96" s="236"/>
      <c r="J96" s="237"/>
      <c r="K96" s="433"/>
      <c r="L96" s="428"/>
      <c r="M96" s="428"/>
      <c r="N96" s="428"/>
    </row>
    <row r="97" spans="1:47" s="284" customFormat="1" x14ac:dyDescent="0.2">
      <c r="A97" s="498" t="s">
        <v>365</v>
      </c>
      <c r="B97" s="6"/>
      <c r="C97" s="13">
        <v>43922</v>
      </c>
      <c r="D97" s="243" t="s">
        <v>36</v>
      </c>
      <c r="E97" s="500">
        <v>14.63</v>
      </c>
      <c r="F97" s="236"/>
      <c r="G97" s="236"/>
      <c r="H97" s="236"/>
      <c r="I97" s="236"/>
      <c r="J97" s="237"/>
      <c r="K97" s="433"/>
      <c r="L97" s="428"/>
      <c r="M97" s="428"/>
      <c r="N97" s="428"/>
    </row>
    <row r="98" spans="1:47" s="284" customFormat="1" x14ac:dyDescent="0.2">
      <c r="A98" s="498" t="s">
        <v>366</v>
      </c>
      <c r="B98" s="6"/>
      <c r="C98" s="13">
        <v>43922</v>
      </c>
      <c r="D98" s="395" t="s">
        <v>36</v>
      </c>
      <c r="E98" s="500">
        <v>109</v>
      </c>
      <c r="F98" s="236"/>
      <c r="G98" s="236"/>
      <c r="H98" s="236"/>
      <c r="I98" s="236"/>
      <c r="J98" s="237"/>
      <c r="K98" s="433"/>
      <c r="L98" s="428"/>
      <c r="M98" s="428"/>
      <c r="N98" s="428"/>
    </row>
    <row r="99" spans="1:47" s="284" customFormat="1" x14ac:dyDescent="0.2">
      <c r="A99" s="498" t="s">
        <v>363</v>
      </c>
      <c r="B99" s="6"/>
      <c r="C99" s="13">
        <v>43922</v>
      </c>
      <c r="D99" s="243" t="s">
        <v>36</v>
      </c>
      <c r="E99" s="500">
        <v>14.63</v>
      </c>
      <c r="F99" s="236"/>
      <c r="G99" s="236"/>
      <c r="H99" s="236"/>
      <c r="I99" s="236"/>
      <c r="J99" s="237"/>
      <c r="K99" s="433"/>
      <c r="L99" s="428"/>
      <c r="M99" s="428"/>
      <c r="N99" s="428"/>
    </row>
    <row r="100" spans="1:47" s="284" customFormat="1" x14ac:dyDescent="0.2">
      <c r="A100" s="498" t="s">
        <v>403</v>
      </c>
      <c r="B100" s="6"/>
      <c r="C100" s="13">
        <v>43922</v>
      </c>
      <c r="D100" s="243" t="s">
        <v>36</v>
      </c>
      <c r="E100" s="500">
        <v>135.9</v>
      </c>
      <c r="F100" s="236"/>
      <c r="G100" s="236"/>
      <c r="H100" s="236"/>
      <c r="I100" s="236"/>
      <c r="J100" s="237"/>
      <c r="K100" s="433"/>
      <c r="L100" s="428"/>
      <c r="M100" s="428"/>
      <c r="N100" s="428"/>
    </row>
    <row r="101" spans="1:47" s="284" customFormat="1" x14ac:dyDescent="0.2">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
      <c r="A103" s="498" t="s">
        <v>358</v>
      </c>
      <c r="B103" s="6" t="s">
        <v>13</v>
      </c>
      <c r="C103" s="13">
        <v>43922</v>
      </c>
      <c r="D103" s="243" t="s">
        <v>43</v>
      </c>
      <c r="E103" s="500">
        <v>22.15</v>
      </c>
      <c r="F103" s="236"/>
      <c r="G103" s="236"/>
      <c r="H103" s="236"/>
      <c r="I103" s="236"/>
      <c r="J103" s="237"/>
      <c r="K103" s="433"/>
      <c r="L103" s="428"/>
      <c r="M103" s="428"/>
      <c r="N103" s="428"/>
    </row>
    <row r="104" spans="1:47" s="284" customFormat="1" ht="13.1" thickBot="1" x14ac:dyDescent="0.25">
      <c r="A104" s="499" t="s">
        <v>359</v>
      </c>
      <c r="B104" s="305" t="s">
        <v>13</v>
      </c>
      <c r="C104" s="13">
        <v>43922</v>
      </c>
      <c r="D104" s="328" t="s">
        <v>43</v>
      </c>
      <c r="E104" s="501">
        <v>23.15</v>
      </c>
      <c r="F104" s="375"/>
      <c r="G104" s="375"/>
      <c r="H104" s="375"/>
      <c r="I104" s="375"/>
      <c r="J104" s="376"/>
      <c r="K104" s="433"/>
      <c r="L104" s="428"/>
      <c r="M104" s="428"/>
      <c r="N104" s="428"/>
    </row>
    <row r="105" spans="1:47" s="2" customFormat="1" ht="13.1" x14ac:dyDescent="0.25">
      <c r="A105" s="449" t="s">
        <v>298</v>
      </c>
      <c r="B105" s="195"/>
      <c r="C105" s="196"/>
      <c r="D105" s="195"/>
      <c r="E105" s="191"/>
      <c r="F105" s="267"/>
      <c r="G105" s="383"/>
      <c r="H105" s="383"/>
      <c r="I105" s="383"/>
      <c r="J105" s="384"/>
      <c r="K105" s="429"/>
      <c r="L105" s="426"/>
      <c r="M105" s="426"/>
      <c r="N105" s="426"/>
    </row>
    <row r="106" spans="1:47" ht="13.6" customHeight="1" x14ac:dyDescent="0.25">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6" customHeight="1" x14ac:dyDescent="0.25">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3.1" x14ac:dyDescent="0.25">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5">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56" t="s">
        <v>370</v>
      </c>
      <c r="B113" s="4" t="s">
        <v>35</v>
      </c>
      <c r="C113" s="22">
        <v>40854</v>
      </c>
      <c r="D113" s="4" t="s">
        <v>36</v>
      </c>
      <c r="E113" s="57">
        <v>10</v>
      </c>
      <c r="F113" s="26"/>
      <c r="G113" s="27"/>
      <c r="H113" s="27"/>
      <c r="I113" s="27"/>
      <c r="J113" s="56"/>
      <c r="K113" s="429"/>
      <c r="L113" s="434"/>
      <c r="M113" s="435"/>
      <c r="N113" s="426"/>
    </row>
    <row r="114" spans="1:47" x14ac:dyDescent="0.2">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ht="13.1" x14ac:dyDescent="0.25">
      <c r="A118" s="449" t="s">
        <v>299</v>
      </c>
      <c r="B118" s="195"/>
      <c r="C118" s="196"/>
      <c r="D118" s="195"/>
      <c r="E118" s="191"/>
      <c r="F118" s="197"/>
      <c r="G118" s="198"/>
      <c r="H118" s="198"/>
      <c r="I118" s="198"/>
      <c r="J118" s="199"/>
      <c r="K118" s="429"/>
      <c r="L118" s="426"/>
      <c r="M118" s="426"/>
      <c r="N118" s="426"/>
    </row>
    <row r="119" spans="1:47" s="2" customFormat="1" x14ac:dyDescent="0.2">
      <c r="A119" s="70" t="s">
        <v>195</v>
      </c>
      <c r="B119" s="8" t="s">
        <v>35</v>
      </c>
      <c r="C119" s="7">
        <v>41760</v>
      </c>
      <c r="D119" s="8" t="s">
        <v>36</v>
      </c>
      <c r="E119" s="29">
        <v>750</v>
      </c>
      <c r="F119" s="26"/>
      <c r="G119" s="27"/>
      <c r="H119" s="27"/>
      <c r="I119" s="27"/>
      <c r="J119" s="56"/>
      <c r="K119" s="429"/>
      <c r="L119" s="426"/>
      <c r="M119" s="426"/>
      <c r="N119" s="426"/>
    </row>
    <row r="120" spans="1:47" s="2" customFormat="1" x14ac:dyDescent="0.2">
      <c r="A120" s="94" t="s">
        <v>137</v>
      </c>
      <c r="B120" s="8" t="s">
        <v>35</v>
      </c>
      <c r="C120" s="1">
        <v>41821</v>
      </c>
      <c r="D120" s="8" t="s">
        <v>36</v>
      </c>
      <c r="E120" s="29">
        <v>11.25</v>
      </c>
      <c r="F120" s="26"/>
      <c r="G120" s="27"/>
      <c r="H120" s="27"/>
      <c r="I120" s="27"/>
      <c r="J120" s="56"/>
      <c r="K120" s="429"/>
      <c r="L120" s="426"/>
      <c r="M120" s="426"/>
      <c r="N120" s="426"/>
    </row>
    <row r="121" spans="1:47" s="2" customFormat="1" x14ac:dyDescent="0.2">
      <c r="A121" s="94" t="s">
        <v>204</v>
      </c>
      <c r="B121" s="8" t="s">
        <v>35</v>
      </c>
      <c r="C121" s="7">
        <v>41760</v>
      </c>
      <c r="D121" s="8" t="s">
        <v>36</v>
      </c>
      <c r="E121" s="29" t="s">
        <v>203</v>
      </c>
      <c r="F121" s="26"/>
      <c r="G121" s="27"/>
      <c r="H121" s="27"/>
      <c r="I121" s="27"/>
      <c r="J121" s="56"/>
      <c r="K121" s="429"/>
      <c r="L121" s="426"/>
      <c r="M121" s="426"/>
      <c r="N121" s="426"/>
    </row>
    <row r="122" spans="1:47" s="2" customFormat="1" x14ac:dyDescent="0.2">
      <c r="A122" s="94" t="s">
        <v>205</v>
      </c>
      <c r="B122" s="8" t="s">
        <v>35</v>
      </c>
      <c r="C122" s="7">
        <v>41760</v>
      </c>
      <c r="D122" s="8" t="s">
        <v>36</v>
      </c>
      <c r="E122" s="29">
        <v>750</v>
      </c>
      <c r="F122" s="26"/>
      <c r="G122" s="27"/>
      <c r="H122" s="27"/>
      <c r="I122" s="27"/>
      <c r="J122" s="56"/>
      <c r="K122" s="429"/>
      <c r="L122" s="426"/>
      <c r="M122" s="426"/>
      <c r="N122" s="426"/>
    </row>
    <row r="123" spans="1:47" s="2" customFormat="1" x14ac:dyDescent="0.2">
      <c r="A123" s="94" t="s">
        <v>39</v>
      </c>
      <c r="B123" s="8" t="s">
        <v>35</v>
      </c>
      <c r="C123" s="1">
        <v>42248</v>
      </c>
      <c r="D123" s="8" t="s">
        <v>36</v>
      </c>
      <c r="E123" s="26">
        <v>31.12</v>
      </c>
      <c r="F123" s="247"/>
      <c r="G123" s="27"/>
      <c r="H123" s="27"/>
      <c r="I123" s="27"/>
      <c r="J123" s="56"/>
      <c r="K123" s="429"/>
      <c r="L123" s="426"/>
      <c r="M123" s="426"/>
      <c r="N123" s="426"/>
    </row>
    <row r="124" spans="1:47" s="2" customFormat="1" x14ac:dyDescent="0.2">
      <c r="A124" s="94" t="s">
        <v>6</v>
      </c>
      <c r="B124" s="8" t="s">
        <v>35</v>
      </c>
      <c r="C124" s="7">
        <v>41351</v>
      </c>
      <c r="D124" s="8" t="s">
        <v>36</v>
      </c>
      <c r="E124" s="29">
        <v>0</v>
      </c>
      <c r="F124" s="26"/>
      <c r="G124" s="27"/>
      <c r="H124" s="27"/>
      <c r="I124" s="27"/>
      <c r="J124" s="56"/>
      <c r="K124" s="429"/>
      <c r="L124" s="426"/>
      <c r="M124" s="426"/>
      <c r="N124" s="426"/>
    </row>
    <row r="125" spans="1:47" s="2" customFormat="1" x14ac:dyDescent="0.2">
      <c r="A125" s="458" t="s">
        <v>125</v>
      </c>
      <c r="B125" s="65" t="s">
        <v>136</v>
      </c>
      <c r="C125" s="66">
        <v>41760</v>
      </c>
      <c r="D125" s="65" t="s">
        <v>43</v>
      </c>
      <c r="E125" s="79">
        <v>140</v>
      </c>
      <c r="F125" s="68"/>
      <c r="G125" s="67"/>
      <c r="H125" s="67"/>
      <c r="I125" s="67"/>
      <c r="J125" s="133"/>
      <c r="K125" s="429"/>
      <c r="L125" s="426"/>
      <c r="M125" s="426"/>
      <c r="N125" s="426"/>
    </row>
    <row r="126" spans="1:47" s="2" customFormat="1" ht="13.1" x14ac:dyDescent="0.25">
      <c r="A126" s="223" t="s">
        <v>211</v>
      </c>
      <c r="B126" s="201"/>
      <c r="C126" s="201"/>
      <c r="D126" s="195"/>
      <c r="E126" s="202"/>
      <c r="F126" s="203"/>
      <c r="G126" s="204"/>
      <c r="H126" s="204"/>
      <c r="I126" s="204"/>
      <c r="J126" s="205"/>
      <c r="K126" s="429"/>
      <c r="L126" s="426"/>
      <c r="M126" s="426"/>
      <c r="N126" s="426"/>
    </row>
    <row r="127" spans="1:47" s="2" customFormat="1" ht="13.1" x14ac:dyDescent="0.25">
      <c r="A127" s="131" t="s">
        <v>20</v>
      </c>
      <c r="B127" s="8" t="s">
        <v>44</v>
      </c>
      <c r="C127" s="7">
        <v>39569</v>
      </c>
      <c r="D127" s="8" t="s">
        <v>43</v>
      </c>
      <c r="E127" s="34">
        <v>1528</v>
      </c>
      <c r="F127" s="37"/>
      <c r="G127" s="38"/>
      <c r="H127" s="38"/>
      <c r="I127" s="38"/>
      <c r="J127" s="134"/>
      <c r="K127" s="429"/>
      <c r="L127" s="426"/>
      <c r="M127" s="426"/>
      <c r="N127" s="426"/>
    </row>
    <row r="128" spans="1:47" s="2" customFormat="1" x14ac:dyDescent="0.2">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
      <c r="A130" s="181" t="s">
        <v>107</v>
      </c>
      <c r="B130" s="30"/>
      <c r="C130" s="1"/>
      <c r="D130" s="8"/>
      <c r="E130" s="26"/>
      <c r="F130" s="26"/>
      <c r="G130" s="27"/>
      <c r="H130" s="27"/>
      <c r="I130" s="27"/>
      <c r="J130" s="56"/>
      <c r="K130" s="429"/>
      <c r="L130" s="426"/>
      <c r="M130" s="426"/>
      <c r="N130" s="426"/>
    </row>
    <row r="131" spans="1:14" s="2" customFormat="1" ht="13.1" x14ac:dyDescent="0.25">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
      <c r="A132" s="97" t="s">
        <v>47</v>
      </c>
      <c r="B132" s="8" t="s">
        <v>41</v>
      </c>
      <c r="C132" s="7">
        <v>39569</v>
      </c>
      <c r="D132" s="8" t="s">
        <v>36</v>
      </c>
      <c r="E132" s="34">
        <v>0</v>
      </c>
      <c r="F132" s="37"/>
      <c r="G132" s="38"/>
      <c r="H132" s="38"/>
      <c r="I132" s="38"/>
      <c r="J132" s="134"/>
      <c r="K132" s="429"/>
      <c r="L132" s="426"/>
      <c r="M132" s="426"/>
      <c r="N132" s="426"/>
    </row>
    <row r="133" spans="1:14" s="2" customFormat="1" ht="13.1" x14ac:dyDescent="0.25">
      <c r="A133" s="460" t="s">
        <v>71</v>
      </c>
      <c r="B133" s="8"/>
      <c r="C133" s="8"/>
      <c r="D133" s="8"/>
      <c r="E133" s="34"/>
      <c r="F133" s="37"/>
      <c r="G133" s="38"/>
      <c r="H133" s="38"/>
      <c r="I133" s="38"/>
      <c r="J133" s="134"/>
      <c r="K133" s="429"/>
      <c r="L133" s="426"/>
      <c r="M133" s="426"/>
      <c r="N133" s="426"/>
    </row>
    <row r="134" spans="1:14" s="2" customFormat="1" x14ac:dyDescent="0.2">
      <c r="A134" s="94" t="s">
        <v>72</v>
      </c>
      <c r="B134" s="8" t="s">
        <v>35</v>
      </c>
      <c r="C134" s="7">
        <v>43118</v>
      </c>
      <c r="D134" s="8" t="s">
        <v>46</v>
      </c>
      <c r="E134" s="1065" t="s">
        <v>284</v>
      </c>
      <c r="F134" s="35">
        <v>40</v>
      </c>
      <c r="G134" s="38"/>
      <c r="H134" s="36">
        <v>40</v>
      </c>
      <c r="I134" s="38"/>
      <c r="J134" s="136">
        <v>40</v>
      </c>
      <c r="K134" s="429"/>
      <c r="L134" s="426"/>
      <c r="M134" s="426"/>
      <c r="N134" s="426"/>
    </row>
    <row r="135" spans="1:14" s="2" customFormat="1" x14ac:dyDescent="0.2">
      <c r="A135" s="94" t="s">
        <v>21</v>
      </c>
      <c r="B135" s="8" t="s">
        <v>35</v>
      </c>
      <c r="C135" s="7">
        <v>43118</v>
      </c>
      <c r="D135" s="8" t="s">
        <v>46</v>
      </c>
      <c r="E135" s="1066"/>
      <c r="F135" s="35">
        <v>75</v>
      </c>
      <c r="G135" s="38"/>
      <c r="H135" s="36">
        <v>75</v>
      </c>
      <c r="I135" s="38"/>
      <c r="J135" s="136">
        <v>75</v>
      </c>
      <c r="K135" s="429"/>
      <c r="L135" s="426"/>
      <c r="M135" s="426"/>
      <c r="N135" s="426"/>
    </row>
    <row r="136" spans="1:14" s="2" customFormat="1" ht="13.1" x14ac:dyDescent="0.25">
      <c r="A136" s="1067" t="s">
        <v>297</v>
      </c>
      <c r="B136" s="1068"/>
      <c r="C136" s="379"/>
      <c r="D136" s="8"/>
      <c r="E136" s="461"/>
      <c r="F136" s="35"/>
      <c r="G136" s="38"/>
      <c r="H136" s="36"/>
      <c r="I136" s="38"/>
      <c r="J136" s="136"/>
      <c r="K136" s="429"/>
      <c r="L136" s="426"/>
      <c r="M136" s="426"/>
      <c r="N136" s="426"/>
    </row>
    <row r="137" spans="1:14" s="2" customFormat="1" ht="13.1" x14ac:dyDescent="0.25">
      <c r="A137" s="94" t="s">
        <v>308</v>
      </c>
      <c r="B137" s="462"/>
      <c r="C137" s="382">
        <v>43160</v>
      </c>
      <c r="D137" s="8"/>
      <c r="E137" s="461"/>
      <c r="F137" s="68"/>
      <c r="G137" s="154"/>
      <c r="H137" s="67"/>
      <c r="I137" s="154"/>
      <c r="J137" s="133"/>
      <c r="K137" s="429"/>
      <c r="L137" s="426"/>
      <c r="M137" s="426"/>
      <c r="N137" s="426"/>
    </row>
    <row r="138" spans="1:14" s="2" customFormat="1" ht="13.1" x14ac:dyDescent="0.25">
      <c r="A138" s="223" t="s">
        <v>48</v>
      </c>
      <c r="B138" s="201"/>
      <c r="C138" s="201"/>
      <c r="D138" s="195"/>
      <c r="E138" s="207"/>
      <c r="F138" s="364"/>
      <c r="G138" s="365"/>
      <c r="H138" s="365"/>
      <c r="I138" s="365"/>
      <c r="J138" s="366"/>
      <c r="K138" s="429"/>
      <c r="L138" s="426"/>
      <c r="M138" s="426"/>
      <c r="N138" s="426"/>
    </row>
    <row r="139" spans="1:14" s="2" customFormat="1" x14ac:dyDescent="0.2">
      <c r="A139" s="97" t="s">
        <v>287</v>
      </c>
      <c r="B139" s="8" t="s">
        <v>35</v>
      </c>
      <c r="C139" s="16">
        <v>39569</v>
      </c>
      <c r="D139" s="8" t="s">
        <v>36</v>
      </c>
      <c r="E139" s="42">
        <v>0</v>
      </c>
      <c r="F139" s="167"/>
      <c r="G139" s="36"/>
      <c r="H139" s="36"/>
      <c r="I139" s="36"/>
      <c r="J139" s="136"/>
      <c r="K139" s="429"/>
      <c r="L139" s="426"/>
      <c r="M139" s="426"/>
      <c r="N139" s="426"/>
    </row>
    <row r="140" spans="1:14" s="2" customFormat="1" x14ac:dyDescent="0.2">
      <c r="A140" s="97" t="s">
        <v>288</v>
      </c>
      <c r="B140" s="8" t="s">
        <v>41</v>
      </c>
      <c r="C140" s="16">
        <v>39569</v>
      </c>
      <c r="D140" s="8" t="s">
        <v>36</v>
      </c>
      <c r="E140" s="42">
        <v>0</v>
      </c>
      <c r="F140" s="167"/>
      <c r="G140" s="36"/>
      <c r="H140" s="36"/>
      <c r="I140" s="36"/>
      <c r="J140" s="136"/>
      <c r="K140" s="429"/>
      <c r="L140" s="426"/>
      <c r="M140" s="426"/>
      <c r="N140" s="426"/>
    </row>
    <row r="141" spans="1:14" s="2" customFormat="1" x14ac:dyDescent="0.2">
      <c r="A141" s="97" t="s">
        <v>51</v>
      </c>
      <c r="B141" s="8" t="s">
        <v>13</v>
      </c>
      <c r="C141" s="7">
        <v>40909</v>
      </c>
      <c r="D141" s="8" t="s">
        <v>52</v>
      </c>
      <c r="E141" s="42">
        <v>1704</v>
      </c>
      <c r="F141" s="150"/>
      <c r="G141" s="38"/>
      <c r="H141" s="38"/>
      <c r="I141" s="38"/>
      <c r="J141" s="134"/>
      <c r="K141" s="429"/>
      <c r="L141" s="426"/>
      <c r="M141" s="426"/>
      <c r="N141" s="426"/>
    </row>
    <row r="142" spans="1:14" s="2" customFormat="1" x14ac:dyDescent="0.2">
      <c r="A142" s="97" t="s">
        <v>53</v>
      </c>
      <c r="B142" s="8" t="s">
        <v>13</v>
      </c>
      <c r="C142" s="7">
        <v>40909</v>
      </c>
      <c r="D142" s="8" t="s">
        <v>52</v>
      </c>
      <c r="E142" s="42">
        <v>3408</v>
      </c>
      <c r="F142" s="150"/>
      <c r="G142" s="38"/>
      <c r="H142" s="38"/>
      <c r="I142" s="38"/>
      <c r="J142" s="134"/>
      <c r="K142" s="429"/>
      <c r="L142" s="426"/>
      <c r="M142" s="426"/>
      <c r="N142" s="426"/>
    </row>
    <row r="143" spans="1:14" s="2" customFormat="1" x14ac:dyDescent="0.2">
      <c r="A143" s="97" t="s">
        <v>54</v>
      </c>
      <c r="B143" s="8" t="s">
        <v>13</v>
      </c>
      <c r="C143" s="7">
        <v>40909</v>
      </c>
      <c r="D143" s="8" t="s">
        <v>52</v>
      </c>
      <c r="E143" s="42">
        <v>5112</v>
      </c>
      <c r="F143" s="150"/>
      <c r="G143" s="38"/>
      <c r="H143" s="38"/>
      <c r="I143" s="38"/>
      <c r="J143" s="134"/>
      <c r="K143" s="429"/>
      <c r="L143" s="426"/>
      <c r="M143" s="426"/>
      <c r="N143" s="426"/>
    </row>
    <row r="144" spans="1:14" s="2" customFormat="1" x14ac:dyDescent="0.2">
      <c r="A144" s="97" t="s">
        <v>55</v>
      </c>
      <c r="B144" s="8" t="s">
        <v>13</v>
      </c>
      <c r="C144" s="7">
        <v>40909</v>
      </c>
      <c r="D144" s="8" t="s">
        <v>52</v>
      </c>
      <c r="E144" s="42">
        <v>6816</v>
      </c>
      <c r="F144" s="150"/>
      <c r="G144" s="38"/>
      <c r="H144" s="38"/>
      <c r="I144" s="38"/>
      <c r="J144" s="134"/>
      <c r="K144" s="429"/>
      <c r="L144" s="426"/>
      <c r="M144" s="426"/>
      <c r="N144" s="426"/>
    </row>
    <row r="145" spans="1:14" s="2" customFormat="1" x14ac:dyDescent="0.2">
      <c r="A145" s="97" t="s">
        <v>56</v>
      </c>
      <c r="B145" s="8" t="s">
        <v>13</v>
      </c>
      <c r="C145" s="7">
        <v>40909</v>
      </c>
      <c r="D145" s="8" t="s">
        <v>52</v>
      </c>
      <c r="E145" s="42">
        <v>8520</v>
      </c>
      <c r="F145" s="150"/>
      <c r="G145" s="38"/>
      <c r="H145" s="38"/>
      <c r="I145" s="38"/>
      <c r="J145" s="134"/>
      <c r="K145" s="429"/>
      <c r="L145" s="426"/>
      <c r="M145" s="426"/>
      <c r="N145" s="426"/>
    </row>
    <row r="146" spans="1:14" s="2" customFormat="1" x14ac:dyDescent="0.2">
      <c r="A146" s="97" t="s">
        <v>57</v>
      </c>
      <c r="B146" s="8" t="s">
        <v>13</v>
      </c>
      <c r="C146" s="7">
        <v>40909</v>
      </c>
      <c r="D146" s="8" t="s">
        <v>52</v>
      </c>
      <c r="E146" s="42">
        <v>10212</v>
      </c>
      <c r="F146" s="150"/>
      <c r="G146" s="38"/>
      <c r="H146" s="38"/>
      <c r="I146" s="38"/>
      <c r="J146" s="134"/>
      <c r="K146" s="429"/>
      <c r="L146" s="426"/>
      <c r="M146" s="426"/>
      <c r="N146" s="426"/>
    </row>
    <row r="147" spans="1:14" s="2" customFormat="1" x14ac:dyDescent="0.2">
      <c r="A147" s="97" t="s">
        <v>58</v>
      </c>
      <c r="B147" s="8" t="s">
        <v>13</v>
      </c>
      <c r="C147" s="7">
        <v>40909</v>
      </c>
      <c r="D147" s="8" t="s">
        <v>52</v>
      </c>
      <c r="E147" s="42">
        <v>11916</v>
      </c>
      <c r="F147" s="150"/>
      <c r="G147" s="38"/>
      <c r="H147" s="38"/>
      <c r="I147" s="38"/>
      <c r="J147" s="134"/>
      <c r="K147" s="429"/>
      <c r="L147" s="426"/>
      <c r="M147" s="426"/>
      <c r="N147" s="426"/>
    </row>
    <row r="148" spans="1:14" s="2" customFormat="1" x14ac:dyDescent="0.2">
      <c r="A148" s="97" t="s">
        <v>59</v>
      </c>
      <c r="B148" s="8" t="s">
        <v>13</v>
      </c>
      <c r="C148" s="7">
        <v>40909</v>
      </c>
      <c r="D148" s="8" t="s">
        <v>52</v>
      </c>
      <c r="E148" s="42">
        <v>13620</v>
      </c>
      <c r="F148" s="150"/>
      <c r="G148" s="38"/>
      <c r="H148" s="38"/>
      <c r="I148" s="38"/>
      <c r="J148" s="134"/>
      <c r="K148" s="429"/>
      <c r="L148" s="426"/>
      <c r="M148" s="426"/>
      <c r="N148" s="426"/>
    </row>
    <row r="149" spans="1:14" s="2" customFormat="1" x14ac:dyDescent="0.2">
      <c r="A149" s="97" t="s">
        <v>60</v>
      </c>
      <c r="B149" s="8" t="s">
        <v>13</v>
      </c>
      <c r="C149" s="7">
        <v>40909</v>
      </c>
      <c r="D149" s="8" t="s">
        <v>52</v>
      </c>
      <c r="E149" s="42">
        <v>15324</v>
      </c>
      <c r="F149" s="150"/>
      <c r="G149" s="38"/>
      <c r="H149" s="38"/>
      <c r="I149" s="38"/>
      <c r="J149" s="134"/>
      <c r="K149" s="429"/>
      <c r="L149" s="426"/>
      <c r="M149" s="426"/>
      <c r="N149" s="426"/>
    </row>
    <row r="150" spans="1:14" s="2" customFormat="1" x14ac:dyDescent="0.2">
      <c r="A150" s="97" t="s">
        <v>61</v>
      </c>
      <c r="B150" s="8" t="s">
        <v>13</v>
      </c>
      <c r="C150" s="7">
        <v>40909</v>
      </c>
      <c r="D150" s="8" t="s">
        <v>52</v>
      </c>
      <c r="E150" s="42">
        <v>17028</v>
      </c>
      <c r="F150" s="150"/>
      <c r="G150" s="38"/>
      <c r="H150" s="38"/>
      <c r="I150" s="38"/>
      <c r="J150" s="134"/>
      <c r="K150" s="429"/>
      <c r="L150" s="426"/>
      <c r="M150" s="426"/>
      <c r="N150" s="426"/>
    </row>
    <row r="151" spans="1:14" s="2" customFormat="1" x14ac:dyDescent="0.2">
      <c r="A151" s="97" t="s">
        <v>62</v>
      </c>
      <c r="B151" s="8" t="s">
        <v>13</v>
      </c>
      <c r="C151" s="7">
        <v>40909</v>
      </c>
      <c r="D151" s="8" t="s">
        <v>52</v>
      </c>
      <c r="E151" s="42">
        <v>57060</v>
      </c>
      <c r="F151" s="150"/>
      <c r="G151" s="38"/>
      <c r="H151" s="38"/>
      <c r="I151" s="38"/>
      <c r="J151" s="134"/>
      <c r="K151" s="429"/>
      <c r="L151" s="426"/>
      <c r="M151" s="426"/>
      <c r="N151" s="426"/>
    </row>
    <row r="152" spans="1:14" s="2" customFormat="1" x14ac:dyDescent="0.2">
      <c r="A152" s="97" t="s">
        <v>192</v>
      </c>
      <c r="B152" s="8" t="s">
        <v>13</v>
      </c>
      <c r="C152" s="7">
        <v>41512</v>
      </c>
      <c r="D152" s="8" t="s">
        <v>52</v>
      </c>
      <c r="E152" s="42">
        <v>456480</v>
      </c>
      <c r="F152" s="41"/>
      <c r="G152" s="41"/>
      <c r="H152" s="41"/>
      <c r="I152" s="41"/>
      <c r="J152" s="151"/>
      <c r="K152" s="429"/>
      <c r="L152" s="426"/>
      <c r="M152" s="426"/>
      <c r="N152" s="426"/>
    </row>
    <row r="153" spans="1:14" s="2" customFormat="1" x14ac:dyDescent="0.2">
      <c r="A153" s="97" t="s">
        <v>280</v>
      </c>
      <c r="B153" s="8" t="s">
        <v>35</v>
      </c>
      <c r="C153" s="7">
        <v>43118</v>
      </c>
      <c r="D153" s="8" t="s">
        <v>36</v>
      </c>
      <c r="E153" s="357">
        <v>59526</v>
      </c>
      <c r="F153" s="41"/>
      <c r="G153" s="41"/>
      <c r="H153" s="41"/>
      <c r="I153" s="41"/>
      <c r="J153" s="151"/>
      <c r="K153" s="429"/>
      <c r="L153" s="426"/>
      <c r="M153" s="426"/>
      <c r="N153" s="426"/>
    </row>
    <row r="154" spans="1:14" s="2" customFormat="1" x14ac:dyDescent="0.2">
      <c r="A154" s="97" t="s">
        <v>281</v>
      </c>
      <c r="B154" s="8" t="s">
        <v>13</v>
      </c>
      <c r="C154" s="7">
        <v>43118</v>
      </c>
      <c r="D154" s="8" t="s">
        <v>52</v>
      </c>
      <c r="E154" s="42">
        <v>57060</v>
      </c>
      <c r="F154" s="41"/>
      <c r="G154" s="41"/>
      <c r="H154" s="41"/>
      <c r="I154" s="41"/>
      <c r="J154" s="151"/>
      <c r="K154" s="429"/>
      <c r="L154" s="426"/>
      <c r="M154" s="426"/>
      <c r="N154" s="426"/>
    </row>
    <row r="155" spans="1:14" s="2" customFormat="1" x14ac:dyDescent="0.2">
      <c r="A155" s="97" t="s">
        <v>282</v>
      </c>
      <c r="B155" s="8" t="s">
        <v>35</v>
      </c>
      <c r="C155" s="7">
        <v>43118</v>
      </c>
      <c r="D155" s="8" t="s">
        <v>36</v>
      </c>
      <c r="E155" s="42">
        <v>595260</v>
      </c>
      <c r="F155" s="41"/>
      <c r="G155" s="41"/>
      <c r="H155" s="41"/>
      <c r="I155" s="41"/>
      <c r="J155" s="151"/>
      <c r="K155" s="429"/>
      <c r="L155" s="426"/>
      <c r="M155" s="426"/>
      <c r="N155" s="426"/>
    </row>
    <row r="156" spans="1:14" s="2" customFormat="1" x14ac:dyDescent="0.2">
      <c r="A156" s="448" t="s">
        <v>283</v>
      </c>
      <c r="B156" s="65" t="s">
        <v>13</v>
      </c>
      <c r="C156" s="66">
        <v>43118</v>
      </c>
      <c r="D156" s="65" t="s">
        <v>52</v>
      </c>
      <c r="E156" s="76">
        <v>570600</v>
      </c>
      <c r="F156" s="154"/>
      <c r="G156" s="154"/>
      <c r="H156" s="154"/>
      <c r="I156" s="154"/>
      <c r="J156" s="155"/>
      <c r="K156" s="429"/>
      <c r="L156" s="426"/>
      <c r="M156" s="426"/>
      <c r="N156" s="426"/>
    </row>
    <row r="157" spans="1:14" s="2" customFormat="1" ht="20.95" customHeight="1" x14ac:dyDescent="0.2">
      <c r="A157" s="97"/>
      <c r="B157" s="8"/>
      <c r="C157" s="8"/>
      <c r="D157" s="8"/>
      <c r="E157" s="41"/>
      <c r="F157" s="150"/>
      <c r="G157" s="38"/>
      <c r="H157" s="38"/>
      <c r="I157" s="38"/>
      <c r="J157" s="134"/>
      <c r="K157" s="429"/>
      <c r="L157" s="426"/>
      <c r="M157" s="426"/>
      <c r="N157" s="426"/>
    </row>
    <row r="158" spans="1:14" s="2" customFormat="1" ht="17.7" x14ac:dyDescent="0.3">
      <c r="A158" s="104" t="s">
        <v>63</v>
      </c>
      <c r="B158" s="105" t="s">
        <v>64</v>
      </c>
      <c r="C158" s="106"/>
      <c r="D158" s="115"/>
      <c r="E158" s="107"/>
      <c r="F158" s="1062" t="s">
        <v>121</v>
      </c>
      <c r="G158" s="1064"/>
      <c r="H158" s="1064"/>
      <c r="I158" s="1064"/>
      <c r="J158" s="1063"/>
      <c r="K158" s="429"/>
      <c r="L158" s="426"/>
      <c r="M158" s="426"/>
      <c r="N158" s="426"/>
    </row>
    <row r="159" spans="1:14" s="2" customFormat="1" ht="13.1" x14ac:dyDescent="0.25">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ht="13.1" x14ac:dyDescent="0.25">
      <c r="A160" s="223" t="s">
        <v>216</v>
      </c>
      <c r="B160" s="201"/>
      <c r="C160" s="201"/>
      <c r="D160" s="195"/>
      <c r="E160" s="207"/>
      <c r="F160" s="192"/>
      <c r="G160" s="193"/>
      <c r="H160" s="193"/>
      <c r="I160" s="193"/>
      <c r="J160" s="194"/>
      <c r="K160" s="429"/>
      <c r="L160" s="426"/>
      <c r="M160" s="426"/>
      <c r="N160" s="426"/>
    </row>
    <row r="161" spans="1:14" s="2" customFormat="1" x14ac:dyDescent="0.2">
      <c r="A161" s="97" t="s">
        <v>9</v>
      </c>
      <c r="B161" s="8"/>
      <c r="C161" s="8"/>
      <c r="D161" s="8"/>
      <c r="E161" s="42"/>
      <c r="F161" s="150"/>
      <c r="G161" s="38"/>
      <c r="H161" s="38"/>
      <c r="I161" s="38"/>
      <c r="J161" s="134"/>
      <c r="K161" s="429"/>
      <c r="L161" s="426"/>
      <c r="M161" s="426"/>
      <c r="N161" s="426"/>
    </row>
    <row r="162" spans="1:14" s="2" customFormat="1" x14ac:dyDescent="0.2">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ht="13.1" x14ac:dyDescent="0.25">
      <c r="A169" s="484" t="s">
        <v>378</v>
      </c>
      <c r="B169" s="195"/>
      <c r="C169" s="195"/>
      <c r="D169" s="195"/>
      <c r="E169" s="207"/>
      <c r="F169" s="202"/>
      <c r="G169" s="208"/>
      <c r="H169" s="208"/>
      <c r="I169" s="208"/>
      <c r="J169" s="209"/>
      <c r="K169" s="429"/>
      <c r="L169" s="426"/>
      <c r="M169" s="426"/>
      <c r="N169" s="426"/>
    </row>
    <row r="170" spans="1:14" s="2" customFormat="1" x14ac:dyDescent="0.2">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
      <c r="A173" s="94" t="s">
        <v>10</v>
      </c>
      <c r="B173" s="8" t="s">
        <v>35</v>
      </c>
      <c r="C173" s="16">
        <v>40854</v>
      </c>
      <c r="D173" s="8" t="s">
        <v>36</v>
      </c>
      <c r="E173" s="42">
        <v>12.5</v>
      </c>
      <c r="F173" s="34"/>
      <c r="G173" s="41"/>
      <c r="H173" s="41"/>
      <c r="I173" s="41"/>
      <c r="J173" s="151"/>
      <c r="K173" s="429"/>
      <c r="L173" s="434"/>
      <c r="M173" s="435"/>
      <c r="N173" s="426"/>
    </row>
    <row r="174" spans="1:14" s="25" customFormat="1" x14ac:dyDescent="0.2">
      <c r="A174" s="94" t="s">
        <v>250</v>
      </c>
      <c r="B174" s="8" t="s">
        <v>35</v>
      </c>
      <c r="C174" s="16">
        <v>40854</v>
      </c>
      <c r="D174" s="8" t="s">
        <v>36</v>
      </c>
      <c r="E174" s="29">
        <v>0</v>
      </c>
      <c r="F174" s="26"/>
      <c r="G174" s="27"/>
      <c r="H174" s="27"/>
      <c r="I174" s="27"/>
      <c r="J174" s="56"/>
      <c r="K174" s="430"/>
      <c r="L174" s="51"/>
      <c r="M174" s="51"/>
      <c r="N174" s="51"/>
    </row>
    <row r="175" spans="1:14" s="25" customFormat="1" x14ac:dyDescent="0.2">
      <c r="A175" s="94" t="s">
        <v>249</v>
      </c>
      <c r="B175" s="8" t="s">
        <v>35</v>
      </c>
      <c r="C175" s="16">
        <v>40854</v>
      </c>
      <c r="D175" s="8" t="s">
        <v>36</v>
      </c>
      <c r="E175" s="29">
        <v>25</v>
      </c>
      <c r="F175" s="26"/>
      <c r="G175" s="27"/>
      <c r="H175" s="27"/>
      <c r="I175" s="27"/>
      <c r="J175" s="56"/>
      <c r="K175" s="430"/>
      <c r="L175" s="434"/>
      <c r="M175" s="435"/>
      <c r="N175" s="51"/>
    </row>
    <row r="176" spans="1:14" s="2" customFormat="1" x14ac:dyDescent="0.2">
      <c r="A176" s="464" t="s">
        <v>12</v>
      </c>
      <c r="B176" s="8" t="s">
        <v>35</v>
      </c>
      <c r="C176" s="16">
        <v>40854</v>
      </c>
      <c r="D176" s="8" t="s">
        <v>36</v>
      </c>
      <c r="E176" s="42">
        <v>12.5</v>
      </c>
      <c r="F176" s="34"/>
      <c r="G176" s="41"/>
      <c r="H176" s="41"/>
      <c r="I176" s="41"/>
      <c r="J176" s="151"/>
      <c r="K176" s="429"/>
      <c r="L176" s="434"/>
      <c r="M176" s="435"/>
      <c r="N176" s="426"/>
    </row>
    <row r="177" spans="1:47" s="2" customFormat="1" x14ac:dyDescent="0.2">
      <c r="A177" s="70" t="s">
        <v>119</v>
      </c>
      <c r="B177" s="51" t="s">
        <v>35</v>
      </c>
      <c r="C177" s="16">
        <v>40854</v>
      </c>
      <c r="D177" s="51" t="s">
        <v>36</v>
      </c>
      <c r="E177" s="61">
        <v>0</v>
      </c>
      <c r="F177" s="27"/>
      <c r="G177" s="27"/>
      <c r="H177" s="27"/>
      <c r="I177" s="27"/>
      <c r="J177" s="56"/>
      <c r="K177" s="429"/>
      <c r="L177" s="426"/>
      <c r="M177" s="426"/>
      <c r="N177" s="426"/>
    </row>
    <row r="178" spans="1:47" s="2" customFormat="1" x14ac:dyDescent="0.2">
      <c r="A178" s="458" t="s">
        <v>108</v>
      </c>
      <c r="B178" s="65" t="s">
        <v>35</v>
      </c>
      <c r="C178" s="78">
        <v>40529</v>
      </c>
      <c r="D178" s="65" t="s">
        <v>36</v>
      </c>
      <c r="E178" s="79">
        <v>0</v>
      </c>
      <c r="F178" s="68"/>
      <c r="G178" s="67"/>
      <c r="H178" s="67"/>
      <c r="I178" s="67"/>
      <c r="J178" s="133"/>
      <c r="K178" s="429"/>
      <c r="L178" s="434"/>
      <c r="M178" s="435"/>
      <c r="N178" s="426"/>
    </row>
    <row r="179" spans="1:47" s="2" customFormat="1" ht="13.1" x14ac:dyDescent="0.25">
      <c r="A179" s="465" t="s">
        <v>220</v>
      </c>
      <c r="B179" s="211"/>
      <c r="C179" s="212"/>
      <c r="D179" s="213"/>
      <c r="E179" s="216"/>
      <c r="F179" s="197"/>
      <c r="G179" s="198"/>
      <c r="H179" s="198"/>
      <c r="I179" s="198"/>
      <c r="J179" s="199"/>
      <c r="K179" s="429"/>
      <c r="L179" s="426"/>
      <c r="M179" s="426"/>
      <c r="N179" s="426"/>
    </row>
    <row r="180" spans="1:47" s="2" customFormat="1" x14ac:dyDescent="0.2">
      <c r="A180" s="447" t="s">
        <v>126</v>
      </c>
      <c r="B180" s="8" t="s">
        <v>35</v>
      </c>
      <c r="C180" s="15">
        <v>42262</v>
      </c>
      <c r="D180" s="239" t="s">
        <v>36</v>
      </c>
      <c r="E180" s="401">
        <v>0</v>
      </c>
      <c r="F180" s="26"/>
      <c r="G180" s="27"/>
      <c r="H180" s="27"/>
      <c r="I180" s="27"/>
      <c r="J180" s="56"/>
      <c r="K180" s="429"/>
      <c r="L180" s="426"/>
      <c r="M180" s="426"/>
      <c r="N180" s="426"/>
    </row>
    <row r="181" spans="1:47" s="2" customFormat="1" x14ac:dyDescent="0.2">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
      <c r="A185" s="466" t="s">
        <v>127</v>
      </c>
      <c r="B185" s="81" t="s">
        <v>35</v>
      </c>
      <c r="C185" s="15">
        <v>42262</v>
      </c>
      <c r="D185" s="239" t="s">
        <v>36</v>
      </c>
      <c r="E185" s="88" t="s">
        <v>144</v>
      </c>
      <c r="F185" s="161"/>
      <c r="G185" s="82"/>
      <c r="H185" s="82"/>
      <c r="I185" s="82"/>
      <c r="J185" s="162"/>
      <c r="K185" s="429"/>
      <c r="L185" s="426"/>
      <c r="M185" s="426"/>
      <c r="N185" s="426"/>
    </row>
    <row r="186" spans="1:47" s="2" customFormat="1" ht="13.1" x14ac:dyDescent="0.25">
      <c r="A186" s="219" t="s">
        <v>379</v>
      </c>
      <c r="B186" s="211"/>
      <c r="C186" s="211"/>
      <c r="D186" s="211"/>
      <c r="E186" s="216"/>
      <c r="F186" s="217"/>
      <c r="G186" s="214"/>
      <c r="H186" s="214"/>
      <c r="I186" s="214"/>
      <c r="J186" s="218"/>
      <c r="K186" s="429"/>
      <c r="L186" s="426"/>
      <c r="M186" s="426"/>
      <c r="N186" s="426"/>
    </row>
    <row r="187" spans="1:47" s="2" customFormat="1" ht="13.1" x14ac:dyDescent="0.25">
      <c r="A187" s="467" t="s">
        <v>167</v>
      </c>
      <c r="B187" s="298"/>
      <c r="C187" s="298"/>
      <c r="D187" s="298"/>
      <c r="E187" s="406"/>
      <c r="F187" s="28"/>
      <c r="G187" s="45"/>
      <c r="H187" s="45"/>
      <c r="I187" s="45"/>
      <c r="J187" s="163"/>
      <c r="K187" s="429"/>
      <c r="L187" s="426"/>
      <c r="M187" s="426"/>
      <c r="N187" s="426"/>
    </row>
    <row r="188" spans="1:47" s="2" customFormat="1" x14ac:dyDescent="0.2">
      <c r="A188" s="469" t="s">
        <v>374</v>
      </c>
      <c r="B188" s="423" t="s">
        <v>35</v>
      </c>
      <c r="C188" s="299">
        <v>41487</v>
      </c>
      <c r="D188" s="423" t="s">
        <v>36</v>
      </c>
      <c r="E188" s="406" t="s">
        <v>169</v>
      </c>
      <c r="F188" s="28"/>
      <c r="G188" s="45"/>
      <c r="H188" s="45"/>
      <c r="I188" s="45"/>
      <c r="J188" s="163"/>
      <c r="K188" s="429"/>
      <c r="L188" s="426"/>
      <c r="M188" s="426"/>
      <c r="N188" s="426"/>
    </row>
    <row r="189" spans="1:47" x14ac:dyDescent="0.2">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ht="13.1" x14ac:dyDescent="0.25">
      <c r="A190" s="467" t="s">
        <v>170</v>
      </c>
      <c r="B190" s="423"/>
      <c r="C190" s="299"/>
      <c r="D190" s="423"/>
      <c r="E190" s="406"/>
      <c r="F190" s="28"/>
      <c r="G190" s="45"/>
      <c r="H190" s="45"/>
      <c r="I190" s="45"/>
      <c r="J190" s="163"/>
      <c r="K190" s="429"/>
      <c r="L190" s="426"/>
      <c r="M190" s="426"/>
      <c r="N190" s="426"/>
    </row>
    <row r="191" spans="1:47" s="2" customFormat="1" x14ac:dyDescent="0.2">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
      <c r="A198" s="470" t="s">
        <v>174</v>
      </c>
      <c r="B198" s="424" t="s">
        <v>35</v>
      </c>
      <c r="C198" s="369">
        <v>43525</v>
      </c>
      <c r="D198" s="424" t="s">
        <v>36</v>
      </c>
      <c r="E198" s="425">
        <v>25</v>
      </c>
      <c r="F198" s="161"/>
      <c r="G198" s="82"/>
      <c r="H198" s="82"/>
      <c r="I198" s="82"/>
      <c r="J198" s="162"/>
      <c r="K198" s="429"/>
      <c r="L198" s="426"/>
      <c r="M198" s="426"/>
      <c r="N198" s="426"/>
    </row>
    <row r="199" spans="1:14" s="2" customFormat="1" ht="13.1" x14ac:dyDescent="0.25">
      <c r="A199" s="223" t="s">
        <v>380</v>
      </c>
      <c r="B199" s="485"/>
      <c r="C199" s="485"/>
      <c r="D199" s="486"/>
      <c r="E199" s="191"/>
      <c r="F199" s="197"/>
      <c r="G199" s="198"/>
      <c r="H199" s="198"/>
      <c r="I199" s="198"/>
      <c r="J199" s="199"/>
      <c r="K199" s="429"/>
      <c r="L199" s="426"/>
      <c r="M199" s="426"/>
      <c r="N199" s="426"/>
    </row>
    <row r="200" spans="1:14" s="2" customFormat="1" x14ac:dyDescent="0.2">
      <c r="A200" s="94" t="s">
        <v>69</v>
      </c>
      <c r="B200" s="8" t="s">
        <v>42</v>
      </c>
      <c r="C200" s="7">
        <v>39569</v>
      </c>
      <c r="D200" s="8" t="s">
        <v>43</v>
      </c>
      <c r="E200" s="42">
        <v>6.9</v>
      </c>
      <c r="F200" s="34"/>
      <c r="G200" s="41"/>
      <c r="H200" s="41"/>
      <c r="I200" s="41"/>
      <c r="J200" s="151"/>
      <c r="K200" s="429"/>
      <c r="L200" s="426"/>
      <c r="M200" s="426"/>
      <c r="N200" s="426"/>
    </row>
    <row r="201" spans="1:14" s="2" customFormat="1" x14ac:dyDescent="0.2">
      <c r="A201" s="456" t="s">
        <v>373</v>
      </c>
      <c r="B201" s="8" t="s">
        <v>42</v>
      </c>
      <c r="C201" s="7">
        <v>40469</v>
      </c>
      <c r="D201" s="8" t="s">
        <v>43</v>
      </c>
      <c r="E201" s="29">
        <v>8.9</v>
      </c>
      <c r="F201" s="26"/>
      <c r="G201" s="27"/>
      <c r="H201" s="27"/>
      <c r="I201" s="27"/>
      <c r="J201" s="56"/>
      <c r="K201" s="429"/>
      <c r="L201" s="426"/>
      <c r="M201" s="426"/>
      <c r="N201" s="426"/>
    </row>
    <row r="202" spans="1:14" s="2" customFormat="1" ht="13.1" x14ac:dyDescent="0.25">
      <c r="A202" s="223" t="s">
        <v>381</v>
      </c>
      <c r="B202" s="195"/>
      <c r="C202" s="196"/>
      <c r="D202" s="378"/>
      <c r="E202" s="207"/>
      <c r="F202" s="206"/>
      <c r="G202" s="193"/>
      <c r="H202" s="193"/>
      <c r="I202" s="193"/>
      <c r="J202" s="194"/>
      <c r="K202" s="429"/>
      <c r="L202" s="426"/>
      <c r="M202" s="426"/>
      <c r="N202" s="426"/>
    </row>
    <row r="203" spans="1:14" s="2" customFormat="1" x14ac:dyDescent="0.2">
      <c r="A203" s="97" t="s">
        <v>304</v>
      </c>
      <c r="B203" s="8" t="s">
        <v>42</v>
      </c>
      <c r="C203" s="7">
        <v>43132</v>
      </c>
      <c r="D203" s="239" t="s">
        <v>43</v>
      </c>
      <c r="E203" s="42"/>
      <c r="F203" s="37">
        <v>1.5</v>
      </c>
      <c r="G203" s="38"/>
      <c r="H203" s="38">
        <v>2.5</v>
      </c>
      <c r="I203" s="38"/>
      <c r="J203" s="151">
        <v>1.5</v>
      </c>
      <c r="K203" s="429"/>
      <c r="L203" s="426"/>
      <c r="M203" s="426"/>
      <c r="N203" s="426"/>
    </row>
    <row r="204" spans="1:14" s="2" customFormat="1" ht="13.1" x14ac:dyDescent="0.25">
      <c r="A204" s="94" t="s">
        <v>306</v>
      </c>
      <c r="B204" s="8" t="s">
        <v>42</v>
      </c>
      <c r="C204" s="7">
        <v>43132</v>
      </c>
      <c r="D204" s="239" t="s">
        <v>43</v>
      </c>
      <c r="E204" s="42"/>
      <c r="F204" s="37">
        <v>0</v>
      </c>
      <c r="G204" s="38"/>
      <c r="H204" s="38"/>
      <c r="I204" s="38"/>
      <c r="J204" s="134">
        <v>0</v>
      </c>
      <c r="K204" s="429"/>
      <c r="L204" s="426"/>
      <c r="M204" s="426"/>
      <c r="N204" s="426"/>
    </row>
    <row r="205" spans="1:14" s="2" customFormat="1" ht="13.1" x14ac:dyDescent="0.25">
      <c r="A205" s="94" t="s">
        <v>305</v>
      </c>
      <c r="B205" s="8" t="s">
        <v>42</v>
      </c>
      <c r="C205" s="7">
        <v>43132</v>
      </c>
      <c r="D205" s="239" t="s">
        <v>43</v>
      </c>
      <c r="E205" s="42"/>
      <c r="F205" s="37">
        <v>1.5</v>
      </c>
      <c r="G205" s="38"/>
      <c r="H205" s="38">
        <v>2.5</v>
      </c>
      <c r="I205" s="38"/>
      <c r="J205" s="151">
        <v>1.5</v>
      </c>
      <c r="K205" s="429"/>
      <c r="L205" s="426"/>
      <c r="M205" s="426"/>
      <c r="N205" s="426"/>
    </row>
    <row r="206" spans="1:14" s="2" customFormat="1" ht="13.1" x14ac:dyDescent="0.25">
      <c r="A206" s="94" t="s">
        <v>300</v>
      </c>
      <c r="B206" s="8" t="s">
        <v>42</v>
      </c>
      <c r="C206" s="7">
        <v>43132</v>
      </c>
      <c r="D206" s="239" t="s">
        <v>43</v>
      </c>
      <c r="E206" s="42"/>
      <c r="F206" s="37">
        <v>3</v>
      </c>
      <c r="G206" s="38"/>
      <c r="H206" s="38">
        <v>3.5</v>
      </c>
      <c r="I206" s="38"/>
      <c r="J206" s="151">
        <v>3</v>
      </c>
      <c r="K206" s="429"/>
      <c r="L206" s="426"/>
      <c r="M206" s="426"/>
      <c r="N206" s="426"/>
    </row>
    <row r="207" spans="1:14" s="2" customFormat="1" ht="13.1" x14ac:dyDescent="0.25">
      <c r="A207" s="94" t="s">
        <v>301</v>
      </c>
      <c r="B207" s="8" t="s">
        <v>42</v>
      </c>
      <c r="C207" s="7">
        <v>43132</v>
      </c>
      <c r="D207" s="239" t="s">
        <v>43</v>
      </c>
      <c r="E207" s="42"/>
      <c r="F207" s="37">
        <v>5</v>
      </c>
      <c r="G207" s="38"/>
      <c r="H207" s="38">
        <v>7.5</v>
      </c>
      <c r="I207" s="38"/>
      <c r="J207" s="151">
        <v>5</v>
      </c>
      <c r="K207" s="429"/>
      <c r="L207" s="426"/>
      <c r="M207" s="426"/>
      <c r="N207" s="426"/>
    </row>
    <row r="208" spans="1:14" s="2" customFormat="1" ht="13.1" x14ac:dyDescent="0.25">
      <c r="A208" s="94" t="s">
        <v>302</v>
      </c>
      <c r="B208" s="8" t="s">
        <v>42</v>
      </c>
      <c r="C208" s="7">
        <v>43132</v>
      </c>
      <c r="D208" s="239" t="s">
        <v>43</v>
      </c>
      <c r="E208" s="42"/>
      <c r="F208" s="37">
        <v>7</v>
      </c>
      <c r="G208" s="38"/>
      <c r="H208" s="38">
        <v>15</v>
      </c>
      <c r="I208" s="38"/>
      <c r="J208" s="151">
        <v>7</v>
      </c>
      <c r="K208" s="429"/>
      <c r="L208" s="426"/>
      <c r="M208" s="426"/>
      <c r="N208" s="426"/>
    </row>
    <row r="209" spans="1:14" s="2" customFormat="1" ht="13.1" x14ac:dyDescent="0.25">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
      <c r="A210" s="458" t="s">
        <v>307</v>
      </c>
      <c r="B210" s="65"/>
      <c r="C210" s="66"/>
      <c r="D210" s="117"/>
      <c r="E210" s="76"/>
      <c r="F210" s="73"/>
      <c r="G210" s="154"/>
      <c r="H210" s="154"/>
      <c r="I210" s="154"/>
      <c r="J210" s="155"/>
      <c r="K210" s="429"/>
      <c r="L210" s="426"/>
      <c r="M210" s="426"/>
      <c r="N210" s="426"/>
    </row>
    <row r="211" spans="1:14" s="2" customFormat="1" ht="13.1" x14ac:dyDescent="0.25">
      <c r="A211" s="445" t="s">
        <v>382</v>
      </c>
      <c r="B211" s="185"/>
      <c r="C211" s="229"/>
      <c r="D211" s="185"/>
      <c r="E211" s="377"/>
      <c r="F211" s="364"/>
      <c r="G211" s="365"/>
      <c r="H211" s="365"/>
      <c r="I211" s="365"/>
      <c r="J211" s="366"/>
      <c r="K211" s="429"/>
      <c r="L211" s="426"/>
      <c r="M211" s="426"/>
      <c r="N211" s="426"/>
    </row>
    <row r="212" spans="1:14" s="2" customFormat="1" x14ac:dyDescent="0.2">
      <c r="A212" s="94" t="s">
        <v>313</v>
      </c>
      <c r="B212" s="8" t="s">
        <v>35</v>
      </c>
      <c r="C212" s="7">
        <v>41821</v>
      </c>
      <c r="D212" s="8" t="s">
        <v>36</v>
      </c>
      <c r="E212" s="29">
        <v>140</v>
      </c>
      <c r="F212" s="150"/>
      <c r="G212" s="38"/>
      <c r="H212" s="38"/>
      <c r="I212" s="38"/>
      <c r="J212" s="134"/>
      <c r="K212" s="429"/>
      <c r="L212" s="426"/>
      <c r="M212" s="426"/>
      <c r="N212" s="426"/>
    </row>
    <row r="213" spans="1:14" s="2" customFormat="1" x14ac:dyDescent="0.2">
      <c r="A213" s="94" t="s">
        <v>314</v>
      </c>
      <c r="B213" s="8" t="s">
        <v>35</v>
      </c>
      <c r="C213" s="7">
        <v>41821</v>
      </c>
      <c r="D213" s="8" t="s">
        <v>36</v>
      </c>
      <c r="E213" s="29">
        <v>40</v>
      </c>
      <c r="F213" s="150"/>
      <c r="G213" s="38"/>
      <c r="H213" s="38"/>
      <c r="I213" s="38"/>
      <c r="J213" s="134"/>
      <c r="K213" s="429"/>
      <c r="L213" s="426"/>
      <c r="M213" s="426"/>
      <c r="N213" s="426"/>
    </row>
    <row r="214" spans="1:14" s="2" customFormat="1" x14ac:dyDescent="0.2">
      <c r="A214" s="94" t="s">
        <v>315</v>
      </c>
      <c r="B214" s="8" t="s">
        <v>35</v>
      </c>
      <c r="C214" s="7">
        <v>41821</v>
      </c>
      <c r="D214" s="8" t="s">
        <v>36</v>
      </c>
      <c r="E214" s="29">
        <v>20</v>
      </c>
      <c r="F214" s="150"/>
      <c r="G214" s="38"/>
      <c r="H214" s="38"/>
      <c r="I214" s="38"/>
      <c r="J214" s="134"/>
      <c r="K214" s="429"/>
      <c r="L214" s="426"/>
      <c r="M214" s="426"/>
      <c r="N214" s="426"/>
    </row>
    <row r="215" spans="1:14" s="2" customFormat="1" x14ac:dyDescent="0.2">
      <c r="A215" s="97" t="s">
        <v>79</v>
      </c>
      <c r="B215" s="8"/>
      <c r="C215" s="7"/>
      <c r="D215" s="8"/>
      <c r="E215" s="29"/>
      <c r="F215" s="150"/>
      <c r="G215" s="38"/>
      <c r="H215" s="38"/>
      <c r="I215" s="38"/>
      <c r="J215" s="134"/>
      <c r="K215" s="429"/>
      <c r="L215" s="426"/>
      <c r="M215" s="426"/>
      <c r="N215" s="426"/>
    </row>
    <row r="216" spans="1:14" s="2" customFormat="1" ht="13.6" customHeight="1" x14ac:dyDescent="0.2">
      <c r="A216" s="94" t="s">
        <v>80</v>
      </c>
      <c r="B216" s="8"/>
      <c r="C216" s="7"/>
      <c r="D216" s="8"/>
      <c r="E216" s="29"/>
      <c r="F216" s="150"/>
      <c r="G216" s="38"/>
      <c r="H216" s="38"/>
      <c r="I216" s="38"/>
      <c r="J216" s="134"/>
      <c r="K216" s="429"/>
      <c r="L216" s="426"/>
      <c r="M216" s="426"/>
      <c r="N216" s="426"/>
    </row>
    <row r="217" spans="1:14" s="2" customFormat="1" x14ac:dyDescent="0.2">
      <c r="A217" s="471" t="s">
        <v>81</v>
      </c>
      <c r="B217" s="8"/>
      <c r="C217" s="7"/>
      <c r="D217" s="8"/>
      <c r="E217" s="29"/>
      <c r="F217" s="150"/>
      <c r="G217" s="38"/>
      <c r="H217" s="38"/>
      <c r="I217" s="38"/>
      <c r="J217" s="134"/>
      <c r="K217" s="429"/>
      <c r="L217" s="426"/>
      <c r="M217" s="426"/>
      <c r="N217" s="426"/>
    </row>
    <row r="218" spans="1:14" s="2" customFormat="1" x14ac:dyDescent="0.2">
      <c r="A218" s="94" t="s">
        <v>285</v>
      </c>
      <c r="B218" s="8" t="s">
        <v>35</v>
      </c>
      <c r="C218" s="7">
        <v>43009</v>
      </c>
      <c r="D218" s="8" t="s">
        <v>36</v>
      </c>
      <c r="E218" s="29">
        <v>60</v>
      </c>
      <c r="F218" s="150"/>
      <c r="G218" s="38"/>
      <c r="H218" s="38"/>
      <c r="I218" s="38"/>
      <c r="J218" s="134"/>
      <c r="K218" s="429"/>
      <c r="L218" s="426"/>
      <c r="M218" s="426"/>
      <c r="N218" s="426"/>
    </row>
    <row r="219" spans="1:14" s="2" customFormat="1" x14ac:dyDescent="0.2">
      <c r="A219" s="458" t="s">
        <v>286</v>
      </c>
      <c r="B219" s="65" t="s">
        <v>35</v>
      </c>
      <c r="C219" s="66">
        <v>43009</v>
      </c>
      <c r="D219" s="65" t="s">
        <v>36</v>
      </c>
      <c r="E219" s="79">
        <v>40</v>
      </c>
      <c r="F219" s="156"/>
      <c r="G219" s="75"/>
      <c r="H219" s="75"/>
      <c r="I219" s="75"/>
      <c r="J219" s="135"/>
      <c r="K219" s="429"/>
      <c r="L219" s="426"/>
      <c r="M219" s="426"/>
      <c r="N219" s="426"/>
    </row>
    <row r="220" spans="1:14" s="2" customFormat="1" ht="13.1" x14ac:dyDescent="0.25">
      <c r="A220" s="223" t="s">
        <v>311</v>
      </c>
      <c r="B220" s="195"/>
      <c r="C220" s="196"/>
      <c r="D220" s="195"/>
      <c r="E220" s="191"/>
      <c r="F220" s="208"/>
      <c r="G220" s="208"/>
      <c r="H220" s="208"/>
      <c r="I220" s="208"/>
      <c r="J220" s="209"/>
      <c r="K220" s="429"/>
      <c r="L220" s="426"/>
      <c r="M220" s="426"/>
      <c r="N220" s="426"/>
    </row>
    <row r="221" spans="1:14" s="2" customFormat="1" x14ac:dyDescent="0.2">
      <c r="A221" s="447" t="s">
        <v>329</v>
      </c>
      <c r="B221" s="24" t="s">
        <v>35</v>
      </c>
      <c r="C221" s="7">
        <v>41365</v>
      </c>
      <c r="D221" s="24" t="s">
        <v>36</v>
      </c>
      <c r="E221" s="43">
        <v>196</v>
      </c>
      <c r="F221" s="45"/>
      <c r="G221" s="45"/>
      <c r="H221" s="45"/>
      <c r="I221" s="45"/>
      <c r="J221" s="163"/>
      <c r="K221" s="429"/>
      <c r="L221" s="434"/>
      <c r="M221" s="435"/>
      <c r="N221" s="426"/>
    </row>
    <row r="222" spans="1:14" s="2" customFormat="1" ht="13.1" x14ac:dyDescent="0.25">
      <c r="A222" s="131" t="s">
        <v>16</v>
      </c>
      <c r="B222" s="8"/>
      <c r="C222" s="7"/>
      <c r="D222" s="8"/>
      <c r="E222" s="42"/>
      <c r="F222" s="41"/>
      <c r="G222" s="41"/>
      <c r="H222" s="41"/>
      <c r="I222" s="41"/>
      <c r="J222" s="151"/>
      <c r="K222" s="429"/>
      <c r="L222" s="426"/>
      <c r="M222" s="426"/>
      <c r="N222" s="426"/>
    </row>
    <row r="223" spans="1:14" s="2" customFormat="1" x14ac:dyDescent="0.2">
      <c r="A223" s="94" t="s">
        <v>16</v>
      </c>
      <c r="B223" s="8" t="s">
        <v>35</v>
      </c>
      <c r="C223" s="16">
        <v>40634</v>
      </c>
      <c r="D223" s="8" t="s">
        <v>36</v>
      </c>
      <c r="E223" s="29">
        <v>106.29</v>
      </c>
      <c r="F223" s="41"/>
      <c r="G223" s="41"/>
      <c r="H223" s="41"/>
      <c r="I223" s="41"/>
      <c r="J223" s="151"/>
      <c r="K223" s="429"/>
      <c r="L223" s="426"/>
      <c r="M223" s="426"/>
      <c r="N223" s="426"/>
    </row>
    <row r="224" spans="1:14" s="2" customFormat="1" x14ac:dyDescent="0.2">
      <c r="A224" s="94" t="s">
        <v>312</v>
      </c>
      <c r="B224" s="8" t="s">
        <v>35</v>
      </c>
      <c r="C224" s="16">
        <v>40469</v>
      </c>
      <c r="D224" s="8" t="s">
        <v>36</v>
      </c>
      <c r="E224" s="29">
        <v>200</v>
      </c>
      <c r="F224" s="41"/>
      <c r="G224" s="41"/>
      <c r="H224" s="41"/>
      <c r="I224" s="41"/>
      <c r="J224" s="151"/>
      <c r="K224" s="429"/>
      <c r="L224" s="426"/>
      <c r="M224" s="426"/>
      <c r="N224" s="426"/>
    </row>
    <row r="225" spans="1:47" s="2" customFormat="1" ht="13.1" x14ac:dyDescent="0.25">
      <c r="A225" s="460" t="s">
        <v>83</v>
      </c>
      <c r="B225" s="8"/>
      <c r="C225" s="16"/>
      <c r="D225" s="8"/>
      <c r="E225" s="29"/>
      <c r="F225" s="41"/>
      <c r="G225" s="41"/>
      <c r="H225" s="41"/>
      <c r="I225" s="41"/>
      <c r="J225" s="151"/>
      <c r="K225" s="429"/>
      <c r="L225" s="426"/>
      <c r="M225" s="426"/>
      <c r="N225" s="426"/>
    </row>
    <row r="226" spans="1:47" s="2" customFormat="1" x14ac:dyDescent="0.2">
      <c r="A226" s="94" t="s">
        <v>84</v>
      </c>
      <c r="B226" s="8" t="s">
        <v>35</v>
      </c>
      <c r="C226" s="16">
        <v>40469</v>
      </c>
      <c r="D226" s="8" t="s">
        <v>36</v>
      </c>
      <c r="E226" s="29">
        <v>14</v>
      </c>
      <c r="F226" s="41"/>
      <c r="G226" s="41"/>
      <c r="H226" s="41"/>
      <c r="I226" s="41"/>
      <c r="J226" s="151"/>
      <c r="K226" s="429"/>
      <c r="L226" s="426"/>
      <c r="M226" s="426"/>
      <c r="N226" s="426"/>
    </row>
    <row r="227" spans="1:47" s="2" customFormat="1" x14ac:dyDescent="0.2">
      <c r="A227" s="94" t="s">
        <v>85</v>
      </c>
      <c r="B227" s="8" t="s">
        <v>35</v>
      </c>
      <c r="C227" s="16">
        <v>40469</v>
      </c>
      <c r="D227" s="8" t="s">
        <v>36</v>
      </c>
      <c r="E227" s="29">
        <v>14</v>
      </c>
      <c r="F227" s="41"/>
      <c r="G227" s="41"/>
      <c r="H227" s="41"/>
      <c r="I227" s="41"/>
      <c r="J227" s="151"/>
      <c r="K227" s="429"/>
      <c r="L227" s="426"/>
      <c r="M227" s="426"/>
      <c r="N227" s="426"/>
    </row>
    <row r="228" spans="1:47" s="2" customFormat="1" x14ac:dyDescent="0.2">
      <c r="A228" s="458" t="s">
        <v>86</v>
      </c>
      <c r="B228" s="65"/>
      <c r="C228" s="78"/>
      <c r="D228" s="65"/>
      <c r="E228" s="79"/>
      <c r="F228" s="154"/>
      <c r="G228" s="154"/>
      <c r="H228" s="154"/>
      <c r="I228" s="154"/>
      <c r="J228" s="155"/>
      <c r="K228" s="429"/>
      <c r="L228" s="426"/>
      <c r="M228" s="426"/>
      <c r="N228" s="426"/>
    </row>
    <row r="229" spans="1:47" s="2" customFormat="1" ht="13.1" x14ac:dyDescent="0.25">
      <c r="A229" s="219" t="s">
        <v>383</v>
      </c>
      <c r="B229" s="211"/>
      <c r="C229" s="211"/>
      <c r="D229" s="213"/>
      <c r="E229" s="213"/>
      <c r="F229" s="208"/>
      <c r="G229" s="208"/>
      <c r="H229" s="208"/>
      <c r="I229" s="208"/>
      <c r="J229" s="209"/>
      <c r="K229" s="429"/>
      <c r="L229" s="426"/>
      <c r="M229" s="426"/>
      <c r="N229" s="426"/>
    </row>
    <row r="230" spans="1:47" s="2" customFormat="1" x14ac:dyDescent="0.2">
      <c r="A230" s="447" t="s">
        <v>176</v>
      </c>
      <c r="B230" s="24"/>
      <c r="C230" s="15">
        <v>41579</v>
      </c>
      <c r="D230" s="48" t="s">
        <v>36</v>
      </c>
      <c r="E230" s="48">
        <v>120</v>
      </c>
      <c r="F230" s="41"/>
      <c r="G230" s="41"/>
      <c r="H230" s="41"/>
      <c r="I230" s="41"/>
      <c r="J230" s="151"/>
      <c r="K230" s="429"/>
      <c r="L230" s="434"/>
      <c r="M230" s="435"/>
      <c r="N230" s="426"/>
    </row>
    <row r="231" spans="1:47" s="2" customFormat="1" x14ac:dyDescent="0.2">
      <c r="A231" s="447" t="s">
        <v>177</v>
      </c>
      <c r="B231" s="24"/>
      <c r="C231" s="15">
        <v>41579</v>
      </c>
      <c r="D231" s="48" t="s">
        <v>36</v>
      </c>
      <c r="E231" s="48">
        <v>60</v>
      </c>
      <c r="F231" s="41"/>
      <c r="G231" s="41"/>
      <c r="H231" s="41"/>
      <c r="I231" s="41"/>
      <c r="J231" s="151"/>
      <c r="K231" s="429"/>
      <c r="L231" s="434"/>
      <c r="M231" s="435"/>
      <c r="N231" s="426"/>
    </row>
    <row r="232" spans="1:47" s="2" customFormat="1" ht="13.1" x14ac:dyDescent="0.25">
      <c r="A232" s="93" t="s">
        <v>194</v>
      </c>
      <c r="B232" s="81"/>
      <c r="C232" s="78">
        <v>43525</v>
      </c>
      <c r="D232" s="117" t="s">
        <v>36</v>
      </c>
      <c r="E232" s="79">
        <v>75</v>
      </c>
      <c r="F232" s="73"/>
      <c r="G232" s="154"/>
      <c r="H232" s="154"/>
      <c r="I232" s="154"/>
      <c r="J232" s="155"/>
      <c r="K232" s="429"/>
      <c r="L232" s="426"/>
      <c r="M232" s="426"/>
      <c r="N232" s="426"/>
    </row>
    <row r="233" spans="1:47" s="2" customFormat="1" ht="13.1" x14ac:dyDescent="0.25">
      <c r="A233" s="223" t="s">
        <v>145</v>
      </c>
      <c r="B233" s="195"/>
      <c r="C233" s="195"/>
      <c r="D233" s="195"/>
      <c r="E233" s="224"/>
      <c r="F233" s="225"/>
      <c r="G233" s="225"/>
      <c r="H233" s="225"/>
      <c r="I233" s="225"/>
      <c r="J233" s="226"/>
      <c r="K233" s="429"/>
      <c r="L233" s="426"/>
      <c r="M233" s="426"/>
      <c r="N233" s="426"/>
    </row>
    <row r="234" spans="1:47" s="2" customFormat="1" x14ac:dyDescent="0.2">
      <c r="A234" s="97" t="s">
        <v>146</v>
      </c>
      <c r="B234" s="8" t="s">
        <v>35</v>
      </c>
      <c r="C234" s="16">
        <v>41395</v>
      </c>
      <c r="D234" s="8" t="s">
        <v>147</v>
      </c>
      <c r="E234" s="50">
        <v>80000</v>
      </c>
      <c r="F234" s="9"/>
      <c r="G234" s="9"/>
      <c r="H234" s="9"/>
      <c r="I234" s="9"/>
      <c r="J234" s="171"/>
      <c r="K234" s="429"/>
      <c r="L234" s="426"/>
      <c r="M234" s="426"/>
      <c r="N234" s="426"/>
    </row>
    <row r="235" spans="1:47" s="2" customFormat="1" x14ac:dyDescent="0.2">
      <c r="A235" s="97" t="s">
        <v>148</v>
      </c>
      <c r="B235" s="8" t="s">
        <v>149</v>
      </c>
      <c r="C235" s="16">
        <v>41395</v>
      </c>
      <c r="D235" s="8" t="s">
        <v>46</v>
      </c>
      <c r="E235" s="50">
        <v>6666.67</v>
      </c>
      <c r="F235" s="9"/>
      <c r="G235" s="9"/>
      <c r="H235" s="9"/>
      <c r="I235" s="9"/>
      <c r="J235" s="171"/>
      <c r="K235" s="429"/>
      <c r="L235" s="426"/>
      <c r="M235" s="426"/>
      <c r="N235" s="426"/>
    </row>
    <row r="236" spans="1:47" x14ac:dyDescent="0.2">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ht="13.1" x14ac:dyDescent="0.25">
      <c r="A237" s="465" t="s">
        <v>309</v>
      </c>
      <c r="B237" s="211"/>
      <c r="C237" s="212"/>
      <c r="D237" s="211"/>
      <c r="E237" s="227"/>
      <c r="F237" s="217"/>
      <c r="G237" s="214"/>
      <c r="H237" s="214"/>
      <c r="I237" s="214"/>
      <c r="J237" s="218"/>
      <c r="K237" s="429"/>
      <c r="L237" s="426"/>
      <c r="M237" s="426"/>
      <c r="N237" s="426"/>
    </row>
    <row r="238" spans="1:47" s="2" customFormat="1" x14ac:dyDescent="0.2">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
      <c r="A249" s="466"/>
      <c r="B249" s="101" t="s">
        <v>180</v>
      </c>
      <c r="C249" s="87"/>
      <c r="D249" s="81"/>
      <c r="E249" s="102"/>
      <c r="F249" s="173"/>
      <c r="G249" s="174"/>
      <c r="H249" s="174"/>
      <c r="I249" s="174"/>
      <c r="J249" s="175"/>
      <c r="K249" s="429"/>
      <c r="L249" s="426"/>
      <c r="M249" s="426"/>
      <c r="N249" s="426"/>
    </row>
    <row r="250" spans="1:14" s="2" customFormat="1" ht="13.1" x14ac:dyDescent="0.25">
      <c r="A250" s="465" t="s">
        <v>267</v>
      </c>
      <c r="B250" s="211"/>
      <c r="C250" s="212"/>
      <c r="D250" s="211"/>
      <c r="E250" s="227"/>
      <c r="F250" s="217"/>
      <c r="G250" s="214"/>
      <c r="H250" s="214"/>
      <c r="I250" s="214"/>
      <c r="J250" s="218"/>
      <c r="K250" s="429"/>
      <c r="L250" s="426"/>
      <c r="M250" s="426"/>
      <c r="N250" s="426"/>
    </row>
    <row r="251" spans="1:14" s="2" customFormat="1" x14ac:dyDescent="0.2">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
      <c r="A252" s="5"/>
      <c r="B252" s="8"/>
      <c r="C252" s="8"/>
      <c r="D252" s="8"/>
      <c r="E252" s="5"/>
      <c r="F252" s="11"/>
      <c r="G252" s="474"/>
      <c r="H252" s="474"/>
      <c r="I252" s="474"/>
      <c r="J252" s="474"/>
      <c r="K252" s="429"/>
      <c r="L252" s="426"/>
      <c r="M252" s="426"/>
      <c r="N252" s="426"/>
    </row>
    <row r="253" spans="1:14" s="2" customFormat="1" ht="17.7" x14ac:dyDescent="0.3">
      <c r="A253" s="104" t="s">
        <v>353</v>
      </c>
      <c r="B253" s="105" t="s">
        <v>352</v>
      </c>
      <c r="C253" s="106"/>
      <c r="D253" s="115"/>
      <c r="E253" s="107"/>
      <c r="F253" s="1062" t="s">
        <v>121</v>
      </c>
      <c r="G253" s="1064"/>
      <c r="H253" s="1064"/>
      <c r="I253" s="1064"/>
      <c r="J253" s="1063"/>
      <c r="K253" s="429"/>
      <c r="L253" s="426"/>
      <c r="M253" s="426"/>
      <c r="N253" s="426"/>
    </row>
    <row r="254" spans="1:14" s="2" customFormat="1" ht="13.1" x14ac:dyDescent="0.25">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ht="13.1" x14ac:dyDescent="0.25">
      <c r="A255" s="223" t="s">
        <v>384</v>
      </c>
      <c r="B255" s="201"/>
      <c r="C255" s="201"/>
      <c r="D255" s="195"/>
      <c r="E255" s="207"/>
      <c r="F255" s="192"/>
      <c r="G255" s="193"/>
      <c r="H255" s="193"/>
      <c r="I255" s="193"/>
      <c r="J255" s="194"/>
      <c r="K255" s="429"/>
      <c r="L255" s="426"/>
      <c r="M255" s="426"/>
      <c r="N255" s="426"/>
    </row>
    <row r="256" spans="1:14" s="2" customFormat="1" x14ac:dyDescent="0.2">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
      <c r="A259" s="5"/>
      <c r="E259" s="5"/>
      <c r="F259" s="11"/>
      <c r="G259" s="474"/>
      <c r="H259" s="474"/>
      <c r="I259" s="474"/>
      <c r="J259" s="474"/>
      <c r="K259" s="429"/>
      <c r="L259" s="426"/>
      <c r="M259" s="426"/>
      <c r="N259" s="426"/>
    </row>
    <row r="260" spans="1:14" s="8" customFormat="1" x14ac:dyDescent="0.2">
      <c r="A260" s="2"/>
      <c r="E260" s="5"/>
      <c r="F260" s="11"/>
      <c r="G260" s="474"/>
      <c r="H260" s="474"/>
      <c r="I260" s="474"/>
      <c r="J260" s="474"/>
      <c r="K260" s="429"/>
      <c r="L260" s="426"/>
      <c r="M260" s="426"/>
      <c r="N260"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5" defaultRowHeight="12.45" x14ac:dyDescent="0.2"/>
  <cols>
    <col min="1" max="1" width="128.75" style="3" customWidth="1"/>
    <col min="2" max="2" width="18.75" style="4" customWidth="1"/>
    <col min="3" max="3" width="23.25" style="4" customWidth="1"/>
    <col min="4" max="4" width="20.75" style="4" customWidth="1"/>
    <col min="5" max="5" width="30" style="3" customWidth="1"/>
    <col min="6" max="6" width="9.75" style="17" customWidth="1"/>
    <col min="7" max="9" width="9.75" style="477" hidden="1" customWidth="1"/>
    <col min="10" max="10" width="9.75" style="477" customWidth="1"/>
    <col min="11" max="11" width="14.25" style="429" customWidth="1"/>
    <col min="12" max="13" width="14.25" style="426" customWidth="1"/>
    <col min="14" max="14" width="8.75" style="426" bestFit="1" customWidth="1"/>
    <col min="15" max="47" width="9.25" style="2"/>
  </cols>
  <sheetData>
    <row r="1" spans="1:14" s="2" customFormat="1" x14ac:dyDescent="0.2">
      <c r="A1" s="124"/>
      <c r="B1" s="125"/>
      <c r="C1" s="125"/>
      <c r="D1" s="125"/>
      <c r="E1" s="126"/>
      <c r="F1" s="127"/>
      <c r="G1" s="436"/>
      <c r="H1" s="436"/>
      <c r="I1" s="436"/>
      <c r="J1" s="437"/>
      <c r="K1" s="429"/>
      <c r="L1" s="426"/>
      <c r="M1" s="426"/>
      <c r="N1" s="426"/>
    </row>
    <row r="2" spans="1:14" s="2" customFormat="1" ht="13.1" x14ac:dyDescent="0.25">
      <c r="A2" s="97"/>
      <c r="B2" s="60" t="s">
        <v>217</v>
      </c>
      <c r="C2" s="438">
        <v>43913</v>
      </c>
      <c r="D2" s="8"/>
      <c r="E2" s="5"/>
      <c r="F2" s="9"/>
      <c r="G2" s="439"/>
      <c r="H2" s="439"/>
      <c r="I2" s="439"/>
      <c r="J2" s="440"/>
      <c r="K2" s="429"/>
      <c r="L2" s="426"/>
      <c r="M2" s="426"/>
      <c r="N2" s="426"/>
    </row>
    <row r="3" spans="1:14" s="2" customFormat="1" ht="13.1" x14ac:dyDescent="0.25">
      <c r="A3" s="131" t="s">
        <v>17</v>
      </c>
      <c r="B3" s="8"/>
      <c r="C3" s="8"/>
      <c r="D3" s="8"/>
      <c r="E3" s="5"/>
      <c r="F3" s="9"/>
      <c r="G3" s="439"/>
      <c r="H3" s="439"/>
      <c r="I3" s="439"/>
      <c r="J3" s="440"/>
      <c r="K3" s="429"/>
      <c r="L3" s="426"/>
      <c r="M3" s="426"/>
      <c r="N3" s="426"/>
    </row>
    <row r="4" spans="1:14" s="2" customFormat="1" ht="13.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85" customHeight="1" x14ac:dyDescent="0.25">
      <c r="A6" s="131"/>
      <c r="E6" s="5"/>
      <c r="F6" s="9"/>
      <c r="G6" s="439"/>
      <c r="H6" s="439"/>
      <c r="I6" s="439"/>
      <c r="J6" s="440"/>
      <c r="K6" s="429"/>
      <c r="L6" s="426"/>
      <c r="M6" s="426"/>
      <c r="N6" s="426"/>
    </row>
    <row r="7" spans="1:14" ht="15.05" x14ac:dyDescent="0.25">
      <c r="A7" s="142" t="s">
        <v>29</v>
      </c>
      <c r="B7" s="144" t="s">
        <v>90</v>
      </c>
      <c r="C7" s="144" t="s">
        <v>30</v>
      </c>
      <c r="D7" s="144" t="s">
        <v>31</v>
      </c>
      <c r="E7" s="144" t="s">
        <v>32</v>
      </c>
      <c r="F7" s="145" t="s">
        <v>229</v>
      </c>
      <c r="G7" s="147" t="s">
        <v>33</v>
      </c>
      <c r="H7" s="145">
        <v>2</v>
      </c>
      <c r="I7" s="147"/>
      <c r="J7" s="148" t="s">
        <v>230</v>
      </c>
      <c r="L7" s="441"/>
      <c r="M7" s="442"/>
      <c r="N7" s="442"/>
    </row>
    <row r="8" spans="1:14" ht="35.200000000000003" customHeight="1" x14ac:dyDescent="0.2">
      <c r="A8" s="132"/>
      <c r="B8" s="118"/>
      <c r="C8" s="118"/>
      <c r="D8" s="118"/>
      <c r="E8" s="118"/>
      <c r="F8" s="139" t="s">
        <v>231</v>
      </c>
      <c r="G8" s="141" t="s">
        <v>226</v>
      </c>
      <c r="H8" s="141" t="s">
        <v>226</v>
      </c>
      <c r="I8" s="141" t="s">
        <v>226</v>
      </c>
      <c r="J8" s="140" t="s">
        <v>232</v>
      </c>
      <c r="K8" s="430"/>
      <c r="L8" s="443"/>
      <c r="M8" s="444"/>
      <c r="N8" s="51"/>
    </row>
    <row r="9" spans="1:14" s="2" customFormat="1" ht="13.1" x14ac:dyDescent="0.25">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ht="13.1" x14ac:dyDescent="0.25">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1.95"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s="2" customFormat="1" x14ac:dyDescent="0.2">
      <c r="A30" s="450" t="s">
        <v>368</v>
      </c>
      <c r="B30" s="6" t="s">
        <v>35</v>
      </c>
      <c r="C30" s="13">
        <v>43709</v>
      </c>
      <c r="D30" s="6" t="s">
        <v>36</v>
      </c>
      <c r="E30" s="40">
        <v>159</v>
      </c>
      <c r="F30" s="235"/>
      <c r="G30" s="236"/>
      <c r="H30" s="236"/>
      <c r="I30" s="236"/>
      <c r="J30" s="237"/>
      <c r="K30" s="429"/>
      <c r="L30" s="426"/>
      <c r="M30" s="426"/>
      <c r="N30" s="426"/>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ht="13.1" x14ac:dyDescent="0.25">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ht="13.1" x14ac:dyDescent="0.25">
      <c r="A68" s="480" t="s">
        <v>289</v>
      </c>
      <c r="B68" s="4"/>
      <c r="C68" s="4"/>
      <c r="D68" s="4"/>
      <c r="E68" s="57" t="s">
        <v>106</v>
      </c>
      <c r="F68" s="26"/>
      <c r="G68" s="27"/>
      <c r="H68" s="27"/>
      <c r="I68" s="27"/>
      <c r="J68" s="56"/>
      <c r="K68" s="429"/>
      <c r="L68" s="426"/>
      <c r="M68" s="426"/>
      <c r="N68" s="426"/>
    </row>
    <row r="69" spans="1:14" s="2" customFormat="1" x14ac:dyDescent="0.2">
      <c r="A69" s="450" t="s">
        <v>393</v>
      </c>
      <c r="B69" s="6" t="s">
        <v>44</v>
      </c>
      <c r="C69" s="13">
        <v>40854</v>
      </c>
      <c r="D69" s="6" t="s">
        <v>43</v>
      </c>
      <c r="E69" s="40">
        <v>13</v>
      </c>
      <c r="F69" s="26"/>
      <c r="G69" s="27"/>
      <c r="H69" s="27"/>
      <c r="I69" s="27"/>
      <c r="J69" s="56"/>
      <c r="K69" s="429"/>
      <c r="L69" s="426"/>
      <c r="M69" s="426"/>
      <c r="N69" s="426"/>
    </row>
    <row r="70" spans="1:14" s="2" customFormat="1" x14ac:dyDescent="0.2">
      <c r="A70" s="450" t="s">
        <v>394</v>
      </c>
      <c r="B70" s="6" t="s">
        <v>44</v>
      </c>
      <c r="C70" s="13">
        <v>40854</v>
      </c>
      <c r="D70" s="6" t="s">
        <v>43</v>
      </c>
      <c r="E70" s="40">
        <v>14</v>
      </c>
      <c r="F70" s="26"/>
      <c r="G70" s="27"/>
      <c r="H70" s="27"/>
      <c r="I70" s="27"/>
      <c r="J70" s="56"/>
      <c r="K70" s="429"/>
      <c r="L70" s="426"/>
      <c r="M70" s="426"/>
      <c r="N70" s="426"/>
    </row>
    <row r="71" spans="1:14" s="2" customFormat="1" x14ac:dyDescent="0.2">
      <c r="A71" s="450" t="s">
        <v>395</v>
      </c>
      <c r="B71" s="6" t="s">
        <v>44</v>
      </c>
      <c r="C71" s="13">
        <v>42443</v>
      </c>
      <c r="D71" s="6" t="s">
        <v>43</v>
      </c>
      <c r="E71" s="40">
        <v>15</v>
      </c>
      <c r="F71" s="26"/>
      <c r="G71" s="27"/>
      <c r="H71" s="27"/>
      <c r="I71" s="27"/>
      <c r="J71" s="56"/>
      <c r="K71" s="429"/>
      <c r="L71" s="426"/>
      <c r="M71" s="426"/>
      <c r="N71" s="426"/>
    </row>
    <row r="72" spans="1:14" s="2" customFormat="1" x14ac:dyDescent="0.2">
      <c r="A72" s="450" t="s">
        <v>396</v>
      </c>
      <c r="B72" s="6" t="s">
        <v>44</v>
      </c>
      <c r="C72" s="13">
        <v>41092</v>
      </c>
      <c r="D72" s="6" t="s">
        <v>43</v>
      </c>
      <c r="E72" s="40">
        <v>16</v>
      </c>
      <c r="F72" s="26"/>
      <c r="G72" s="27"/>
      <c r="H72" s="27"/>
      <c r="I72" s="27"/>
      <c r="J72" s="56"/>
      <c r="K72" s="429"/>
      <c r="L72" s="426"/>
      <c r="M72" s="426"/>
      <c r="N72" s="426"/>
    </row>
    <row r="73" spans="1:14" s="2" customFormat="1" x14ac:dyDescent="0.2">
      <c r="A73" s="450" t="s">
        <v>397</v>
      </c>
      <c r="B73" s="6" t="s">
        <v>44</v>
      </c>
      <c r="C73" s="13">
        <v>42979</v>
      </c>
      <c r="D73" s="6" t="s">
        <v>43</v>
      </c>
      <c r="E73" s="40">
        <v>19</v>
      </c>
      <c r="F73" s="26"/>
      <c r="G73" s="27"/>
      <c r="H73" s="27"/>
      <c r="I73" s="27"/>
      <c r="J73" s="56"/>
      <c r="K73" s="429"/>
      <c r="L73" s="426"/>
      <c r="M73" s="426"/>
      <c r="N73" s="426"/>
    </row>
    <row r="74" spans="1:14" s="2" customFormat="1" x14ac:dyDescent="0.2">
      <c r="A74" s="450" t="s">
        <v>398</v>
      </c>
      <c r="B74" s="6" t="s">
        <v>44</v>
      </c>
      <c r="C74" s="13">
        <v>41439</v>
      </c>
      <c r="D74" s="6" t="s">
        <v>43</v>
      </c>
      <c r="E74" s="40">
        <v>24</v>
      </c>
      <c r="F74" s="26"/>
      <c r="G74" s="27"/>
      <c r="H74" s="27"/>
      <c r="I74" s="27"/>
      <c r="J74" s="56"/>
      <c r="K74" s="429"/>
      <c r="L74" s="426"/>
      <c r="M74" s="426"/>
      <c r="N74" s="426"/>
    </row>
    <row r="75" spans="1:14" s="25" customFormat="1" x14ac:dyDescent="0.2">
      <c r="A75" s="456" t="s">
        <v>343</v>
      </c>
      <c r="B75" s="4" t="s">
        <v>44</v>
      </c>
      <c r="C75" s="22">
        <v>41092</v>
      </c>
      <c r="D75" s="4" t="s">
        <v>43</v>
      </c>
      <c r="E75" s="57">
        <v>33</v>
      </c>
      <c r="F75" s="26"/>
      <c r="G75" s="27"/>
      <c r="H75" s="27"/>
      <c r="I75" s="27"/>
      <c r="J75" s="56"/>
      <c r="K75" s="430"/>
      <c r="L75" s="51"/>
      <c r="M75" s="51"/>
      <c r="N75" s="51"/>
    </row>
    <row r="76" spans="1:14" s="2" customFormat="1" x14ac:dyDescent="0.2">
      <c r="A76" s="450" t="s">
        <v>399</v>
      </c>
      <c r="B76" s="6" t="s">
        <v>44</v>
      </c>
      <c r="C76" s="13">
        <v>41426</v>
      </c>
      <c r="D76" s="6" t="s">
        <v>43</v>
      </c>
      <c r="E76" s="40">
        <v>44</v>
      </c>
      <c r="F76" s="26"/>
      <c r="G76" s="27"/>
      <c r="H76" s="27"/>
      <c r="I76" s="27"/>
      <c r="J76" s="56"/>
      <c r="K76" s="429"/>
      <c r="L76" s="426"/>
      <c r="M76" s="426"/>
      <c r="N76" s="426"/>
    </row>
    <row r="77" spans="1:14" s="2" customFormat="1" x14ac:dyDescent="0.2">
      <c r="A77" s="450" t="s">
        <v>400</v>
      </c>
      <c r="B77" s="6" t="s">
        <v>44</v>
      </c>
      <c r="C77" s="13">
        <v>43101</v>
      </c>
      <c r="D77" s="6" t="s">
        <v>43</v>
      </c>
      <c r="E77" s="40">
        <v>26</v>
      </c>
      <c r="F77" s="26"/>
      <c r="G77" s="27"/>
      <c r="H77" s="27"/>
      <c r="I77" s="27"/>
      <c r="J77" s="56"/>
      <c r="K77" s="429"/>
      <c r="L77" s="426"/>
      <c r="M77" s="426"/>
      <c r="N77" s="426"/>
    </row>
    <row r="78" spans="1:14" s="2" customFormat="1" ht="13.1" x14ac:dyDescent="0.25">
      <c r="A78" s="131" t="s">
        <v>114</v>
      </c>
      <c r="B78" s="8"/>
      <c r="C78" s="8"/>
      <c r="D78" s="8"/>
      <c r="E78" s="29"/>
      <c r="F78" s="26"/>
      <c r="G78" s="27"/>
      <c r="H78" s="27"/>
      <c r="I78" s="27"/>
      <c r="J78" s="56"/>
      <c r="K78" s="429"/>
      <c r="L78" s="426"/>
      <c r="M78" s="426"/>
      <c r="N78" s="426"/>
    </row>
    <row r="79" spans="1:14" s="2" customFormat="1" x14ac:dyDescent="0.2">
      <c r="A79" s="94" t="s">
        <v>104</v>
      </c>
      <c r="B79" s="8" t="s">
        <v>44</v>
      </c>
      <c r="C79" s="7">
        <v>40854</v>
      </c>
      <c r="D79" s="8" t="s">
        <v>43</v>
      </c>
      <c r="E79" s="29">
        <v>22</v>
      </c>
      <c r="F79" s="26"/>
      <c r="G79" s="27"/>
      <c r="H79" s="27"/>
      <c r="I79" s="27"/>
      <c r="J79" s="56"/>
      <c r="K79" s="429"/>
      <c r="L79" s="434"/>
      <c r="M79" s="435"/>
      <c r="N79" s="426"/>
    </row>
    <row r="80" spans="1:14" s="2" customFormat="1" x14ac:dyDescent="0.2">
      <c r="A80" s="94" t="s">
        <v>105</v>
      </c>
      <c r="B80" s="8" t="s">
        <v>44</v>
      </c>
      <c r="C80" s="7">
        <v>40854</v>
      </c>
      <c r="D80" s="8" t="s">
        <v>43</v>
      </c>
      <c r="E80" s="29">
        <v>23</v>
      </c>
      <c r="F80" s="26"/>
      <c r="G80" s="27"/>
      <c r="H80" s="27"/>
      <c r="I80" s="27"/>
      <c r="J80" s="56"/>
      <c r="K80" s="430"/>
      <c r="L80" s="434"/>
      <c r="M80" s="435"/>
      <c r="N80" s="426"/>
    </row>
    <row r="81" spans="1:47" s="2" customFormat="1" x14ac:dyDescent="0.2">
      <c r="A81" s="94" t="s">
        <v>245</v>
      </c>
      <c r="B81" s="8" t="s">
        <v>44</v>
      </c>
      <c r="C81" s="7">
        <v>42443</v>
      </c>
      <c r="D81" s="8" t="s">
        <v>43</v>
      </c>
      <c r="E81" s="29">
        <v>24</v>
      </c>
      <c r="F81" s="26"/>
      <c r="G81" s="27"/>
      <c r="H81" s="27"/>
      <c r="I81" s="27"/>
      <c r="J81" s="56"/>
      <c r="K81" s="429"/>
      <c r="L81" s="434"/>
      <c r="M81" s="435"/>
      <c r="N81" s="426"/>
    </row>
    <row r="82" spans="1:47" s="2" customFormat="1" x14ac:dyDescent="0.2">
      <c r="A82" s="94" t="s">
        <v>123</v>
      </c>
      <c r="B82" s="8" t="s">
        <v>44</v>
      </c>
      <c r="C82" s="7">
        <v>41092</v>
      </c>
      <c r="D82" s="8" t="s">
        <v>43</v>
      </c>
      <c r="E82" s="29">
        <v>25</v>
      </c>
      <c r="F82" s="26"/>
      <c r="G82" s="27"/>
      <c r="H82" s="27"/>
      <c r="I82" s="27"/>
      <c r="J82" s="56"/>
      <c r="K82" s="429"/>
      <c r="L82" s="434"/>
      <c r="M82" s="435"/>
      <c r="N82" s="426"/>
    </row>
    <row r="83" spans="1:47" s="2" customFormat="1" x14ac:dyDescent="0.2">
      <c r="A83" s="94" t="s">
        <v>275</v>
      </c>
      <c r="B83" s="8" t="s">
        <v>44</v>
      </c>
      <c r="C83" s="7">
        <v>42979</v>
      </c>
      <c r="D83" s="8" t="s">
        <v>43</v>
      </c>
      <c r="E83" s="29">
        <f>E73+9</f>
        <v>28</v>
      </c>
      <c r="F83" s="26"/>
      <c r="G83" s="27"/>
      <c r="H83" s="27"/>
      <c r="I83" s="27"/>
      <c r="J83" s="56"/>
      <c r="K83" s="429"/>
      <c r="L83" s="434"/>
      <c r="M83" s="435"/>
      <c r="N83" s="426"/>
    </row>
    <row r="84" spans="1:47" s="2" customFormat="1" x14ac:dyDescent="0.2">
      <c r="A84" s="94" t="s">
        <v>152</v>
      </c>
      <c r="B84" s="8" t="s">
        <v>44</v>
      </c>
      <c r="C84" s="7">
        <v>41439</v>
      </c>
      <c r="D84" s="8" t="s">
        <v>43</v>
      </c>
      <c r="E84" s="29">
        <v>33</v>
      </c>
      <c r="F84" s="26"/>
      <c r="G84" s="27"/>
      <c r="H84" s="27"/>
      <c r="I84" s="27"/>
      <c r="J84" s="56"/>
      <c r="K84" s="429"/>
      <c r="L84" s="434"/>
      <c r="M84" s="435"/>
      <c r="N84" s="426"/>
    </row>
    <row r="85" spans="1:47" s="25" customFormat="1" x14ac:dyDescent="0.2">
      <c r="A85" s="456" t="s">
        <v>343</v>
      </c>
      <c r="B85" s="4" t="s">
        <v>44</v>
      </c>
      <c r="C85" s="22">
        <v>41092</v>
      </c>
      <c r="D85" s="4" t="s">
        <v>43</v>
      </c>
      <c r="E85" s="57">
        <v>42</v>
      </c>
      <c r="F85" s="26"/>
      <c r="G85" s="27"/>
      <c r="H85" s="27"/>
      <c r="I85" s="27"/>
      <c r="J85" s="56"/>
      <c r="K85" s="430"/>
      <c r="L85" s="51"/>
      <c r="M85" s="51"/>
      <c r="N85" s="51"/>
    </row>
    <row r="86" spans="1:47" s="2" customFormat="1" x14ac:dyDescent="0.2">
      <c r="A86" s="94" t="s">
        <v>125</v>
      </c>
      <c r="B86" s="8" t="s">
        <v>44</v>
      </c>
      <c r="C86" s="7">
        <v>41426</v>
      </c>
      <c r="D86" s="8" t="s">
        <v>43</v>
      </c>
      <c r="E86" s="29">
        <v>53</v>
      </c>
      <c r="F86" s="26"/>
      <c r="G86" s="27"/>
      <c r="H86" s="27"/>
      <c r="I86" s="27"/>
      <c r="J86" s="56"/>
      <c r="K86" s="429"/>
      <c r="L86" s="434"/>
      <c r="M86" s="435"/>
      <c r="N86" s="426"/>
    </row>
    <row r="87" spans="1:47" s="2" customFormat="1" x14ac:dyDescent="0.2">
      <c r="A87" s="94" t="s">
        <v>276</v>
      </c>
      <c r="B87" s="8" t="s">
        <v>44</v>
      </c>
      <c r="C87" s="7">
        <v>43101</v>
      </c>
      <c r="D87" s="8" t="s">
        <v>43</v>
      </c>
      <c r="E87" s="29">
        <v>35</v>
      </c>
      <c r="F87" s="26"/>
      <c r="G87" s="27"/>
      <c r="H87" s="27"/>
      <c r="I87" s="27"/>
      <c r="J87" s="56"/>
      <c r="K87" s="429"/>
      <c r="L87" s="434"/>
      <c r="M87" s="435"/>
      <c r="N87" s="426"/>
    </row>
    <row r="88" spans="1:47" x14ac:dyDescent="0.2">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ht="13.1" x14ac:dyDescent="0.25">
      <c r="A92" s="449" t="s">
        <v>401</v>
      </c>
      <c r="B92" s="195"/>
      <c r="C92" s="196"/>
      <c r="D92" s="195"/>
      <c r="E92" s="191"/>
      <c r="F92" s="197"/>
      <c r="G92" s="198"/>
      <c r="H92" s="198"/>
      <c r="I92" s="198"/>
      <c r="J92" s="199"/>
      <c r="K92" s="429"/>
      <c r="L92" s="426"/>
      <c r="M92" s="426"/>
      <c r="N92" s="426"/>
    </row>
    <row r="93" spans="1:47" s="284" customFormat="1" x14ac:dyDescent="0.2">
      <c r="A93" s="456" t="s">
        <v>239</v>
      </c>
      <c r="B93" s="4"/>
      <c r="C93" s="13">
        <v>43647</v>
      </c>
      <c r="D93" s="386" t="s">
        <v>36</v>
      </c>
      <c r="E93" s="57">
        <v>83.86</v>
      </c>
      <c r="F93" s="53">
        <v>83</v>
      </c>
      <c r="G93" s="54"/>
      <c r="H93" s="54"/>
      <c r="I93" s="54"/>
      <c r="J93" s="58"/>
      <c r="K93" s="433"/>
      <c r="L93" s="428"/>
      <c r="M93" s="428"/>
      <c r="N93" s="428"/>
    </row>
    <row r="94" spans="1:47" s="284" customFormat="1" x14ac:dyDescent="0.2">
      <c r="A94" s="456" t="s">
        <v>361</v>
      </c>
      <c r="B94" s="4"/>
      <c r="C94" s="13">
        <v>43647</v>
      </c>
      <c r="D94" s="394" t="s">
        <v>36</v>
      </c>
      <c r="E94" s="57">
        <v>135.9</v>
      </c>
      <c r="F94" s="53">
        <v>103</v>
      </c>
      <c r="G94" s="54"/>
      <c r="H94" s="54"/>
      <c r="I94" s="54"/>
      <c r="J94" s="58"/>
      <c r="K94" s="433"/>
      <c r="L94" s="428"/>
      <c r="M94" s="428"/>
      <c r="N94" s="428"/>
    </row>
    <row r="95" spans="1:47" s="284" customFormat="1" x14ac:dyDescent="0.2">
      <c r="A95" s="456" t="s">
        <v>362</v>
      </c>
      <c r="B95" s="4"/>
      <c r="C95" s="13">
        <v>43647</v>
      </c>
      <c r="D95" s="4" t="s">
        <v>36</v>
      </c>
      <c r="E95" s="57">
        <v>56.96</v>
      </c>
      <c r="F95" s="53">
        <v>50</v>
      </c>
      <c r="G95" s="54"/>
      <c r="H95" s="54"/>
      <c r="I95" s="54"/>
      <c r="J95" s="58"/>
      <c r="K95" s="433"/>
      <c r="L95" s="428"/>
      <c r="M95" s="428"/>
      <c r="N95" s="428"/>
    </row>
    <row r="96" spans="1:47" s="284" customFormat="1" x14ac:dyDescent="0.2">
      <c r="A96" s="456" t="s">
        <v>363</v>
      </c>
      <c r="B96" s="4"/>
      <c r="C96" s="13">
        <v>43647</v>
      </c>
      <c r="D96" s="4" t="s">
        <v>36</v>
      </c>
      <c r="E96" s="493">
        <v>14.63</v>
      </c>
      <c r="F96" s="53">
        <v>3.5</v>
      </c>
      <c r="G96" s="54"/>
      <c r="H96" s="54"/>
      <c r="I96" s="54"/>
      <c r="J96" s="58"/>
      <c r="K96" s="433"/>
      <c r="L96" s="428"/>
      <c r="M96" s="428"/>
      <c r="N96" s="428"/>
    </row>
    <row r="97" spans="1:47" s="284" customFormat="1" x14ac:dyDescent="0.2">
      <c r="A97" s="456" t="s">
        <v>364</v>
      </c>
      <c r="B97" s="4"/>
      <c r="C97" s="13">
        <v>43647</v>
      </c>
      <c r="D97" s="386" t="s">
        <v>36</v>
      </c>
      <c r="E97" s="57">
        <v>109</v>
      </c>
      <c r="F97" s="53">
        <v>105</v>
      </c>
      <c r="G97" s="54"/>
      <c r="H97" s="54"/>
      <c r="I97" s="54"/>
      <c r="J97" s="58">
        <v>92</v>
      </c>
      <c r="K97" s="433"/>
      <c r="L97" s="428"/>
      <c r="M97" s="428"/>
      <c r="N97" s="428"/>
    </row>
    <row r="98" spans="1:47" s="284" customFormat="1" x14ac:dyDescent="0.2">
      <c r="A98" s="456" t="s">
        <v>365</v>
      </c>
      <c r="B98" s="4"/>
      <c r="C98" s="13">
        <v>43647</v>
      </c>
      <c r="D98" s="394" t="s">
        <v>36</v>
      </c>
      <c r="E98" s="493">
        <v>14.63</v>
      </c>
      <c r="F98" s="53">
        <v>3.5</v>
      </c>
      <c r="G98" s="54"/>
      <c r="H98" s="54"/>
      <c r="I98" s="54"/>
      <c r="J98" s="58"/>
      <c r="K98" s="433"/>
      <c r="L98" s="428"/>
      <c r="M98" s="428"/>
      <c r="N98" s="428"/>
    </row>
    <row r="99" spans="1:47" s="284" customFormat="1" x14ac:dyDescent="0.2">
      <c r="A99" s="456" t="s">
        <v>366</v>
      </c>
      <c r="B99" s="4"/>
      <c r="C99" s="13">
        <v>43647</v>
      </c>
      <c r="D99" s="4" t="s">
        <v>36</v>
      </c>
      <c r="E99" s="57">
        <v>109</v>
      </c>
      <c r="F99" s="53">
        <v>105</v>
      </c>
      <c r="G99" s="54"/>
      <c r="H99" s="54"/>
      <c r="I99" s="54"/>
      <c r="J99" s="58"/>
      <c r="K99" s="433"/>
      <c r="L99" s="428"/>
      <c r="M99" s="428"/>
      <c r="N99" s="428"/>
    </row>
    <row r="100" spans="1:47" s="284" customFormat="1" x14ac:dyDescent="0.2">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
      <c r="A103" s="490" t="s">
        <v>359</v>
      </c>
      <c r="B103" s="491" t="s">
        <v>13</v>
      </c>
      <c r="C103" s="495">
        <v>43647</v>
      </c>
      <c r="D103" s="491" t="s">
        <v>43</v>
      </c>
      <c r="E103" s="492">
        <v>23.15</v>
      </c>
      <c r="F103" s="320"/>
      <c r="G103" s="321"/>
      <c r="H103" s="321"/>
      <c r="I103" s="321"/>
      <c r="J103" s="322"/>
      <c r="K103" s="433"/>
      <c r="L103" s="428"/>
      <c r="M103" s="428"/>
      <c r="N103" s="428"/>
    </row>
    <row r="104" spans="1:47" s="2" customFormat="1" ht="13.1" x14ac:dyDescent="0.25">
      <c r="A104" s="449" t="s">
        <v>298</v>
      </c>
      <c r="B104" s="195"/>
      <c r="C104" s="196"/>
      <c r="D104" s="195"/>
      <c r="E104" s="191"/>
      <c r="F104" s="267"/>
      <c r="G104" s="383"/>
      <c r="H104" s="383"/>
      <c r="I104" s="383"/>
      <c r="J104" s="384"/>
      <c r="K104" s="429"/>
      <c r="L104" s="426"/>
      <c r="M104" s="426"/>
      <c r="N104" s="426"/>
    </row>
    <row r="105" spans="1:47" ht="13.6" customHeight="1" x14ac:dyDescent="0.25">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6" customHeight="1" x14ac:dyDescent="0.25">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3.1" x14ac:dyDescent="0.25">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5">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56" t="s">
        <v>370</v>
      </c>
      <c r="B112" s="4" t="s">
        <v>35</v>
      </c>
      <c r="C112" s="22">
        <v>40854</v>
      </c>
      <c r="D112" s="4" t="s">
        <v>36</v>
      </c>
      <c r="E112" s="57">
        <v>10</v>
      </c>
      <c r="F112" s="26"/>
      <c r="G112" s="27"/>
      <c r="H112" s="27"/>
      <c r="I112" s="27"/>
      <c r="J112" s="56"/>
      <c r="K112" s="429"/>
      <c r="L112" s="434"/>
      <c r="M112" s="435"/>
      <c r="N112" s="426"/>
    </row>
    <row r="113" spans="1:47" x14ac:dyDescent="0.2">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ht="13.1" x14ac:dyDescent="0.25">
      <c r="A117" s="449" t="s">
        <v>299</v>
      </c>
      <c r="B117" s="195"/>
      <c r="C117" s="196"/>
      <c r="D117" s="195"/>
      <c r="E117" s="191"/>
      <c r="F117" s="197"/>
      <c r="G117" s="198"/>
      <c r="H117" s="198"/>
      <c r="I117" s="198"/>
      <c r="J117" s="199"/>
      <c r="K117" s="429"/>
      <c r="L117" s="426"/>
      <c r="M117" s="426"/>
      <c r="N117" s="426"/>
    </row>
    <row r="118" spans="1:47" s="2" customFormat="1" x14ac:dyDescent="0.2">
      <c r="A118" s="70" t="s">
        <v>195</v>
      </c>
      <c r="B118" s="8" t="s">
        <v>35</v>
      </c>
      <c r="C118" s="7">
        <v>41760</v>
      </c>
      <c r="D118" s="8" t="s">
        <v>36</v>
      </c>
      <c r="E118" s="29">
        <v>750</v>
      </c>
      <c r="F118" s="26"/>
      <c r="G118" s="27"/>
      <c r="H118" s="27"/>
      <c r="I118" s="27"/>
      <c r="J118" s="56"/>
      <c r="K118" s="429"/>
      <c r="L118" s="426"/>
      <c r="M118" s="426"/>
      <c r="N118" s="426"/>
    </row>
    <row r="119" spans="1:47" s="2" customFormat="1" x14ac:dyDescent="0.2">
      <c r="A119" s="94" t="s">
        <v>137</v>
      </c>
      <c r="B119" s="8" t="s">
        <v>35</v>
      </c>
      <c r="C119" s="1">
        <v>41821</v>
      </c>
      <c r="D119" s="8" t="s">
        <v>36</v>
      </c>
      <c r="E119" s="29">
        <v>11.25</v>
      </c>
      <c r="F119" s="26"/>
      <c r="G119" s="27"/>
      <c r="H119" s="27"/>
      <c r="I119" s="27"/>
      <c r="J119" s="56"/>
      <c r="K119" s="429"/>
      <c r="L119" s="426"/>
      <c r="M119" s="426"/>
      <c r="N119" s="426"/>
    </row>
    <row r="120" spans="1:47" s="2" customFormat="1" x14ac:dyDescent="0.2">
      <c r="A120" s="94" t="s">
        <v>204</v>
      </c>
      <c r="B120" s="8" t="s">
        <v>35</v>
      </c>
      <c r="C120" s="7">
        <v>41760</v>
      </c>
      <c r="D120" s="8" t="s">
        <v>36</v>
      </c>
      <c r="E120" s="29" t="s">
        <v>203</v>
      </c>
      <c r="F120" s="26"/>
      <c r="G120" s="27"/>
      <c r="H120" s="27"/>
      <c r="I120" s="27"/>
      <c r="J120" s="56"/>
      <c r="K120" s="429"/>
      <c r="L120" s="426"/>
      <c r="M120" s="426"/>
      <c r="N120" s="426"/>
    </row>
    <row r="121" spans="1:47" s="2" customFormat="1" x14ac:dyDescent="0.2">
      <c r="A121" s="94" t="s">
        <v>205</v>
      </c>
      <c r="B121" s="8" t="s">
        <v>35</v>
      </c>
      <c r="C121" s="7">
        <v>41760</v>
      </c>
      <c r="D121" s="8" t="s">
        <v>36</v>
      </c>
      <c r="E121" s="29">
        <v>750</v>
      </c>
      <c r="F121" s="26"/>
      <c r="G121" s="27"/>
      <c r="H121" s="27"/>
      <c r="I121" s="27"/>
      <c r="J121" s="56"/>
      <c r="K121" s="429"/>
      <c r="L121" s="426"/>
      <c r="M121" s="426"/>
      <c r="N121" s="426"/>
    </row>
    <row r="122" spans="1:47" s="2" customFormat="1" x14ac:dyDescent="0.2">
      <c r="A122" s="94" t="s">
        <v>39</v>
      </c>
      <c r="B122" s="8" t="s">
        <v>35</v>
      </c>
      <c r="C122" s="1">
        <v>42248</v>
      </c>
      <c r="D122" s="8" t="s">
        <v>36</v>
      </c>
      <c r="E122" s="26">
        <v>31.12</v>
      </c>
      <c r="F122" s="247"/>
      <c r="G122" s="27"/>
      <c r="H122" s="27"/>
      <c r="I122" s="27"/>
      <c r="J122" s="56"/>
      <c r="K122" s="429"/>
      <c r="L122" s="426"/>
      <c r="M122" s="426"/>
      <c r="N122" s="426"/>
    </row>
    <row r="123" spans="1:47" s="2" customFormat="1" x14ac:dyDescent="0.2">
      <c r="A123" s="94" t="s">
        <v>6</v>
      </c>
      <c r="B123" s="8" t="s">
        <v>35</v>
      </c>
      <c r="C123" s="7">
        <v>41351</v>
      </c>
      <c r="D123" s="8" t="s">
        <v>36</v>
      </c>
      <c r="E123" s="29">
        <v>0</v>
      </c>
      <c r="F123" s="26"/>
      <c r="G123" s="27"/>
      <c r="H123" s="27"/>
      <c r="I123" s="27"/>
      <c r="J123" s="56"/>
      <c r="K123" s="429"/>
      <c r="L123" s="426"/>
      <c r="M123" s="426"/>
      <c r="N123" s="426"/>
    </row>
    <row r="124" spans="1:47" s="2" customFormat="1" x14ac:dyDescent="0.2">
      <c r="A124" s="458" t="s">
        <v>125</v>
      </c>
      <c r="B124" s="65" t="s">
        <v>136</v>
      </c>
      <c r="C124" s="66">
        <v>41760</v>
      </c>
      <c r="D124" s="65" t="s">
        <v>43</v>
      </c>
      <c r="E124" s="79">
        <v>140</v>
      </c>
      <c r="F124" s="68"/>
      <c r="G124" s="67"/>
      <c r="H124" s="67"/>
      <c r="I124" s="67"/>
      <c r="J124" s="133"/>
      <c r="K124" s="429"/>
      <c r="L124" s="426"/>
      <c r="M124" s="426"/>
      <c r="N124" s="426"/>
    </row>
    <row r="125" spans="1:47" s="2" customFormat="1" ht="13.1" x14ac:dyDescent="0.25">
      <c r="A125" s="223" t="s">
        <v>211</v>
      </c>
      <c r="B125" s="201"/>
      <c r="C125" s="201"/>
      <c r="D125" s="195"/>
      <c r="E125" s="202"/>
      <c r="F125" s="203"/>
      <c r="G125" s="204"/>
      <c r="H125" s="204"/>
      <c r="I125" s="204"/>
      <c r="J125" s="205"/>
      <c r="K125" s="429"/>
      <c r="L125" s="426"/>
      <c r="M125" s="426"/>
      <c r="N125" s="426"/>
    </row>
    <row r="126" spans="1:47" s="2" customFormat="1" ht="13.1" x14ac:dyDescent="0.25">
      <c r="A126" s="131" t="s">
        <v>20</v>
      </c>
      <c r="B126" s="8" t="s">
        <v>44</v>
      </c>
      <c r="C126" s="7">
        <v>39569</v>
      </c>
      <c r="D126" s="8" t="s">
        <v>43</v>
      </c>
      <c r="E126" s="34">
        <v>1528</v>
      </c>
      <c r="F126" s="37"/>
      <c r="G126" s="38"/>
      <c r="H126" s="38"/>
      <c r="I126" s="38"/>
      <c r="J126" s="134"/>
      <c r="K126" s="429"/>
      <c r="L126" s="426"/>
      <c r="M126" s="426"/>
      <c r="N126" s="426"/>
    </row>
    <row r="127" spans="1:47" s="2" customFormat="1" x14ac:dyDescent="0.2">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
      <c r="A129" s="181" t="s">
        <v>107</v>
      </c>
      <c r="B129" s="30"/>
      <c r="C129" s="1"/>
      <c r="D129" s="8"/>
      <c r="E129" s="26"/>
      <c r="F129" s="26"/>
      <c r="G129" s="27"/>
      <c r="H129" s="27"/>
      <c r="I129" s="27"/>
      <c r="J129" s="56"/>
      <c r="K129" s="429"/>
      <c r="L129" s="426"/>
      <c r="M129" s="426"/>
      <c r="N129" s="426"/>
    </row>
    <row r="130" spans="1:14" s="2" customFormat="1" ht="13.1" x14ac:dyDescent="0.25">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
      <c r="A131" s="97" t="s">
        <v>47</v>
      </c>
      <c r="B131" s="8" t="s">
        <v>41</v>
      </c>
      <c r="C131" s="7">
        <v>39569</v>
      </c>
      <c r="D131" s="8" t="s">
        <v>36</v>
      </c>
      <c r="E131" s="34">
        <v>0</v>
      </c>
      <c r="F131" s="37"/>
      <c r="G131" s="38"/>
      <c r="H131" s="38"/>
      <c r="I131" s="38"/>
      <c r="J131" s="134"/>
      <c r="K131" s="429"/>
      <c r="L131" s="426"/>
      <c r="M131" s="426"/>
      <c r="N131" s="426"/>
    </row>
    <row r="132" spans="1:14" s="2" customFormat="1" ht="13.1" x14ac:dyDescent="0.25">
      <c r="A132" s="460" t="s">
        <v>71</v>
      </c>
      <c r="B132" s="8"/>
      <c r="C132" s="8"/>
      <c r="D132" s="8"/>
      <c r="E132" s="34"/>
      <c r="F132" s="37"/>
      <c r="G132" s="38"/>
      <c r="H132" s="38"/>
      <c r="I132" s="38"/>
      <c r="J132" s="134"/>
      <c r="K132" s="429"/>
      <c r="L132" s="426"/>
      <c r="M132" s="426"/>
      <c r="N132" s="426"/>
    </row>
    <row r="133" spans="1:14" s="2" customFormat="1" x14ac:dyDescent="0.2">
      <c r="A133" s="94" t="s">
        <v>72</v>
      </c>
      <c r="B133" s="8" t="s">
        <v>35</v>
      </c>
      <c r="C133" s="7">
        <v>43118</v>
      </c>
      <c r="D133" s="8" t="s">
        <v>46</v>
      </c>
      <c r="E133" s="1065" t="s">
        <v>284</v>
      </c>
      <c r="F133" s="35">
        <v>40</v>
      </c>
      <c r="G133" s="38"/>
      <c r="H133" s="36">
        <v>40</v>
      </c>
      <c r="I133" s="38"/>
      <c r="J133" s="136">
        <v>40</v>
      </c>
      <c r="K133" s="429"/>
      <c r="L133" s="426"/>
      <c r="M133" s="426"/>
      <c r="N133" s="426"/>
    </row>
    <row r="134" spans="1:14" s="2" customFormat="1" x14ac:dyDescent="0.2">
      <c r="A134" s="94" t="s">
        <v>21</v>
      </c>
      <c r="B134" s="8" t="s">
        <v>35</v>
      </c>
      <c r="C134" s="7">
        <v>43118</v>
      </c>
      <c r="D134" s="8" t="s">
        <v>46</v>
      </c>
      <c r="E134" s="1066"/>
      <c r="F134" s="35">
        <v>75</v>
      </c>
      <c r="G134" s="38"/>
      <c r="H134" s="36">
        <v>75</v>
      </c>
      <c r="I134" s="38"/>
      <c r="J134" s="136">
        <v>75</v>
      </c>
      <c r="K134" s="429"/>
      <c r="L134" s="426"/>
      <c r="M134" s="426"/>
      <c r="N134" s="426"/>
    </row>
    <row r="135" spans="1:14" s="2" customFormat="1" ht="13.1" x14ac:dyDescent="0.25">
      <c r="A135" s="1067" t="s">
        <v>297</v>
      </c>
      <c r="B135" s="1068"/>
      <c r="C135" s="379"/>
      <c r="D135" s="8"/>
      <c r="E135" s="461"/>
      <c r="F135" s="35"/>
      <c r="G135" s="38"/>
      <c r="H135" s="36"/>
      <c r="I135" s="38"/>
      <c r="J135" s="136"/>
      <c r="K135" s="429"/>
      <c r="L135" s="426"/>
      <c r="M135" s="426"/>
      <c r="N135" s="426"/>
    </row>
    <row r="136" spans="1:14" s="2" customFormat="1" ht="13.1" x14ac:dyDescent="0.25">
      <c r="A136" s="94" t="s">
        <v>308</v>
      </c>
      <c r="B136" s="462"/>
      <c r="C136" s="382">
        <v>43160</v>
      </c>
      <c r="D136" s="8"/>
      <c r="E136" s="461"/>
      <c r="F136" s="68"/>
      <c r="G136" s="154"/>
      <c r="H136" s="67"/>
      <c r="I136" s="154"/>
      <c r="J136" s="133"/>
      <c r="K136" s="429"/>
      <c r="L136" s="426"/>
      <c r="M136" s="426"/>
      <c r="N136" s="426"/>
    </row>
    <row r="137" spans="1:14" s="2" customFormat="1" ht="13.1" x14ac:dyDescent="0.25">
      <c r="A137" s="223" t="s">
        <v>48</v>
      </c>
      <c r="B137" s="201"/>
      <c r="C137" s="201"/>
      <c r="D137" s="195"/>
      <c r="E137" s="207"/>
      <c r="F137" s="364"/>
      <c r="G137" s="365"/>
      <c r="H137" s="365"/>
      <c r="I137" s="365"/>
      <c r="J137" s="366"/>
      <c r="K137" s="429"/>
      <c r="L137" s="426"/>
      <c r="M137" s="426"/>
      <c r="N137" s="426"/>
    </row>
    <row r="138" spans="1:14" s="2" customFormat="1" x14ac:dyDescent="0.2">
      <c r="A138" s="97" t="s">
        <v>287</v>
      </c>
      <c r="B138" s="8" t="s">
        <v>35</v>
      </c>
      <c r="C138" s="16">
        <v>39569</v>
      </c>
      <c r="D138" s="8" t="s">
        <v>36</v>
      </c>
      <c r="E138" s="42">
        <v>0</v>
      </c>
      <c r="F138" s="167"/>
      <c r="G138" s="36"/>
      <c r="H138" s="36"/>
      <c r="I138" s="36"/>
      <c r="J138" s="136"/>
      <c r="K138" s="429"/>
      <c r="L138" s="426"/>
      <c r="M138" s="426"/>
      <c r="N138" s="426"/>
    </row>
    <row r="139" spans="1:14" s="2" customFormat="1" x14ac:dyDescent="0.2">
      <c r="A139" s="97" t="s">
        <v>288</v>
      </c>
      <c r="B139" s="8" t="s">
        <v>41</v>
      </c>
      <c r="C139" s="16">
        <v>39569</v>
      </c>
      <c r="D139" s="8" t="s">
        <v>36</v>
      </c>
      <c r="E139" s="42">
        <v>0</v>
      </c>
      <c r="F139" s="167"/>
      <c r="G139" s="36"/>
      <c r="H139" s="36"/>
      <c r="I139" s="36"/>
      <c r="J139" s="136"/>
      <c r="K139" s="429"/>
      <c r="L139" s="426"/>
      <c r="M139" s="426"/>
      <c r="N139" s="426"/>
    </row>
    <row r="140" spans="1:14" s="2" customFormat="1" x14ac:dyDescent="0.2">
      <c r="A140" s="97" t="s">
        <v>51</v>
      </c>
      <c r="B140" s="8" t="s">
        <v>13</v>
      </c>
      <c r="C140" s="7">
        <v>40909</v>
      </c>
      <c r="D140" s="8" t="s">
        <v>52</v>
      </c>
      <c r="E140" s="42">
        <v>1704</v>
      </c>
      <c r="F140" s="150"/>
      <c r="G140" s="38"/>
      <c r="H140" s="38"/>
      <c r="I140" s="38"/>
      <c r="J140" s="134"/>
      <c r="K140" s="429"/>
      <c r="L140" s="426"/>
      <c r="M140" s="426"/>
      <c r="N140" s="426"/>
    </row>
    <row r="141" spans="1:14" s="2" customFormat="1" x14ac:dyDescent="0.2">
      <c r="A141" s="97" t="s">
        <v>53</v>
      </c>
      <c r="B141" s="8" t="s">
        <v>13</v>
      </c>
      <c r="C141" s="7">
        <v>40909</v>
      </c>
      <c r="D141" s="8" t="s">
        <v>52</v>
      </c>
      <c r="E141" s="42">
        <v>3408</v>
      </c>
      <c r="F141" s="150"/>
      <c r="G141" s="38"/>
      <c r="H141" s="38"/>
      <c r="I141" s="38"/>
      <c r="J141" s="134"/>
      <c r="K141" s="429"/>
      <c r="L141" s="426"/>
      <c r="M141" s="426"/>
      <c r="N141" s="426"/>
    </row>
    <row r="142" spans="1:14" s="2" customFormat="1" x14ac:dyDescent="0.2">
      <c r="A142" s="97" t="s">
        <v>54</v>
      </c>
      <c r="B142" s="8" t="s">
        <v>13</v>
      </c>
      <c r="C142" s="7">
        <v>40909</v>
      </c>
      <c r="D142" s="8" t="s">
        <v>52</v>
      </c>
      <c r="E142" s="42">
        <v>5112</v>
      </c>
      <c r="F142" s="150"/>
      <c r="G142" s="38"/>
      <c r="H142" s="38"/>
      <c r="I142" s="38"/>
      <c r="J142" s="134"/>
      <c r="K142" s="429"/>
      <c r="L142" s="426"/>
      <c r="M142" s="426"/>
      <c r="N142" s="426"/>
    </row>
    <row r="143" spans="1:14" s="2" customFormat="1" x14ac:dyDescent="0.2">
      <c r="A143" s="97" t="s">
        <v>55</v>
      </c>
      <c r="B143" s="8" t="s">
        <v>13</v>
      </c>
      <c r="C143" s="7">
        <v>40909</v>
      </c>
      <c r="D143" s="8" t="s">
        <v>52</v>
      </c>
      <c r="E143" s="42">
        <v>6816</v>
      </c>
      <c r="F143" s="150"/>
      <c r="G143" s="38"/>
      <c r="H143" s="38"/>
      <c r="I143" s="38"/>
      <c r="J143" s="134"/>
      <c r="K143" s="429"/>
      <c r="L143" s="426"/>
      <c r="M143" s="426"/>
      <c r="N143" s="426"/>
    </row>
    <row r="144" spans="1:14" s="2" customFormat="1" x14ac:dyDescent="0.2">
      <c r="A144" s="97" t="s">
        <v>56</v>
      </c>
      <c r="B144" s="8" t="s">
        <v>13</v>
      </c>
      <c r="C144" s="7">
        <v>40909</v>
      </c>
      <c r="D144" s="8" t="s">
        <v>52</v>
      </c>
      <c r="E144" s="42">
        <v>8520</v>
      </c>
      <c r="F144" s="150"/>
      <c r="G144" s="38"/>
      <c r="H144" s="38"/>
      <c r="I144" s="38"/>
      <c r="J144" s="134"/>
      <c r="K144" s="429"/>
      <c r="L144" s="426"/>
      <c r="M144" s="426"/>
      <c r="N144" s="426"/>
    </row>
    <row r="145" spans="1:14" s="2" customFormat="1" x14ac:dyDescent="0.2">
      <c r="A145" s="97" t="s">
        <v>57</v>
      </c>
      <c r="B145" s="8" t="s">
        <v>13</v>
      </c>
      <c r="C145" s="7">
        <v>40909</v>
      </c>
      <c r="D145" s="8" t="s">
        <v>52</v>
      </c>
      <c r="E145" s="42">
        <v>10212</v>
      </c>
      <c r="F145" s="150"/>
      <c r="G145" s="38"/>
      <c r="H145" s="38"/>
      <c r="I145" s="38"/>
      <c r="J145" s="134"/>
      <c r="K145" s="429"/>
      <c r="L145" s="426"/>
      <c r="M145" s="426"/>
      <c r="N145" s="426"/>
    </row>
    <row r="146" spans="1:14" s="2" customFormat="1" x14ac:dyDescent="0.2">
      <c r="A146" s="97" t="s">
        <v>58</v>
      </c>
      <c r="B146" s="8" t="s">
        <v>13</v>
      </c>
      <c r="C146" s="7">
        <v>40909</v>
      </c>
      <c r="D146" s="8" t="s">
        <v>52</v>
      </c>
      <c r="E146" s="42">
        <v>11916</v>
      </c>
      <c r="F146" s="150"/>
      <c r="G146" s="38"/>
      <c r="H146" s="38"/>
      <c r="I146" s="38"/>
      <c r="J146" s="134"/>
      <c r="K146" s="429"/>
      <c r="L146" s="426"/>
      <c r="M146" s="426"/>
      <c r="N146" s="426"/>
    </row>
    <row r="147" spans="1:14" s="2" customFormat="1" x14ac:dyDescent="0.2">
      <c r="A147" s="97" t="s">
        <v>59</v>
      </c>
      <c r="B147" s="8" t="s">
        <v>13</v>
      </c>
      <c r="C147" s="7">
        <v>40909</v>
      </c>
      <c r="D147" s="8" t="s">
        <v>52</v>
      </c>
      <c r="E147" s="42">
        <v>13620</v>
      </c>
      <c r="F147" s="150"/>
      <c r="G147" s="38"/>
      <c r="H147" s="38"/>
      <c r="I147" s="38"/>
      <c r="J147" s="134"/>
      <c r="K147" s="429"/>
      <c r="L147" s="426"/>
      <c r="M147" s="426"/>
      <c r="N147" s="426"/>
    </row>
    <row r="148" spans="1:14" s="2" customFormat="1" x14ac:dyDescent="0.2">
      <c r="A148" s="97" t="s">
        <v>60</v>
      </c>
      <c r="B148" s="8" t="s">
        <v>13</v>
      </c>
      <c r="C148" s="7">
        <v>40909</v>
      </c>
      <c r="D148" s="8" t="s">
        <v>52</v>
      </c>
      <c r="E148" s="42">
        <v>15324</v>
      </c>
      <c r="F148" s="150"/>
      <c r="G148" s="38"/>
      <c r="H148" s="38"/>
      <c r="I148" s="38"/>
      <c r="J148" s="134"/>
      <c r="K148" s="429"/>
      <c r="L148" s="426"/>
      <c r="M148" s="426"/>
      <c r="N148" s="426"/>
    </row>
    <row r="149" spans="1:14" s="2" customFormat="1" x14ac:dyDescent="0.2">
      <c r="A149" s="97" t="s">
        <v>61</v>
      </c>
      <c r="B149" s="8" t="s">
        <v>13</v>
      </c>
      <c r="C149" s="7">
        <v>40909</v>
      </c>
      <c r="D149" s="8" t="s">
        <v>52</v>
      </c>
      <c r="E149" s="42">
        <v>17028</v>
      </c>
      <c r="F149" s="150"/>
      <c r="G149" s="38"/>
      <c r="H149" s="38"/>
      <c r="I149" s="38"/>
      <c r="J149" s="134"/>
      <c r="K149" s="429"/>
      <c r="L149" s="426"/>
      <c r="M149" s="426"/>
      <c r="N149" s="426"/>
    </row>
    <row r="150" spans="1:14" s="2" customFormat="1" x14ac:dyDescent="0.2">
      <c r="A150" s="97" t="s">
        <v>62</v>
      </c>
      <c r="B150" s="8" t="s">
        <v>13</v>
      </c>
      <c r="C150" s="7">
        <v>40909</v>
      </c>
      <c r="D150" s="8" t="s">
        <v>52</v>
      </c>
      <c r="E150" s="42">
        <v>57060</v>
      </c>
      <c r="F150" s="150"/>
      <c r="G150" s="38"/>
      <c r="H150" s="38"/>
      <c r="I150" s="38"/>
      <c r="J150" s="134"/>
      <c r="K150" s="429"/>
      <c r="L150" s="426"/>
      <c r="M150" s="426"/>
      <c r="N150" s="426"/>
    </row>
    <row r="151" spans="1:14" s="2" customFormat="1" x14ac:dyDescent="0.2">
      <c r="A151" s="97" t="s">
        <v>192</v>
      </c>
      <c r="B151" s="8" t="s">
        <v>13</v>
      </c>
      <c r="C151" s="7">
        <v>41512</v>
      </c>
      <c r="D151" s="8" t="s">
        <v>52</v>
      </c>
      <c r="E151" s="42">
        <v>456480</v>
      </c>
      <c r="F151" s="41"/>
      <c r="G151" s="41"/>
      <c r="H151" s="41"/>
      <c r="I151" s="41"/>
      <c r="J151" s="151"/>
      <c r="K151" s="429"/>
      <c r="L151" s="426"/>
      <c r="M151" s="426"/>
      <c r="N151" s="426"/>
    </row>
    <row r="152" spans="1:14" s="2" customFormat="1" x14ac:dyDescent="0.2">
      <c r="A152" s="97" t="s">
        <v>280</v>
      </c>
      <c r="B152" s="8" t="s">
        <v>35</v>
      </c>
      <c r="C152" s="7">
        <v>43118</v>
      </c>
      <c r="D152" s="8" t="s">
        <v>36</v>
      </c>
      <c r="E152" s="357">
        <v>59526</v>
      </c>
      <c r="F152" s="41"/>
      <c r="G152" s="41"/>
      <c r="H152" s="41"/>
      <c r="I152" s="41"/>
      <c r="J152" s="151"/>
      <c r="K152" s="429"/>
      <c r="L152" s="426"/>
      <c r="M152" s="426"/>
      <c r="N152" s="426"/>
    </row>
    <row r="153" spans="1:14" s="2" customFormat="1" x14ac:dyDescent="0.2">
      <c r="A153" s="97" t="s">
        <v>281</v>
      </c>
      <c r="B153" s="8" t="s">
        <v>13</v>
      </c>
      <c r="C153" s="7">
        <v>43118</v>
      </c>
      <c r="D153" s="8" t="s">
        <v>52</v>
      </c>
      <c r="E153" s="42">
        <v>57060</v>
      </c>
      <c r="F153" s="41"/>
      <c r="G153" s="41"/>
      <c r="H153" s="41"/>
      <c r="I153" s="41"/>
      <c r="J153" s="151"/>
      <c r="K153" s="429"/>
      <c r="L153" s="426"/>
      <c r="M153" s="426"/>
      <c r="N153" s="426"/>
    </row>
    <row r="154" spans="1:14" s="2" customFormat="1" x14ac:dyDescent="0.2">
      <c r="A154" s="97" t="s">
        <v>282</v>
      </c>
      <c r="B154" s="8" t="s">
        <v>35</v>
      </c>
      <c r="C154" s="7">
        <v>43118</v>
      </c>
      <c r="D154" s="8" t="s">
        <v>36</v>
      </c>
      <c r="E154" s="42">
        <v>595260</v>
      </c>
      <c r="F154" s="41"/>
      <c r="G154" s="41"/>
      <c r="H154" s="41"/>
      <c r="I154" s="41"/>
      <c r="J154" s="151"/>
      <c r="K154" s="429"/>
      <c r="L154" s="426"/>
      <c r="M154" s="426"/>
      <c r="N154" s="426"/>
    </row>
    <row r="155" spans="1:14" s="2" customFormat="1" x14ac:dyDescent="0.2">
      <c r="A155" s="448" t="s">
        <v>283</v>
      </c>
      <c r="B155" s="65" t="s">
        <v>13</v>
      </c>
      <c r="C155" s="66">
        <v>43118</v>
      </c>
      <c r="D155" s="65" t="s">
        <v>52</v>
      </c>
      <c r="E155" s="76">
        <v>570600</v>
      </c>
      <c r="F155" s="154"/>
      <c r="G155" s="154"/>
      <c r="H155" s="154"/>
      <c r="I155" s="154"/>
      <c r="J155" s="155"/>
      <c r="K155" s="429"/>
      <c r="L155" s="426"/>
      <c r="M155" s="426"/>
      <c r="N155" s="426"/>
    </row>
    <row r="156" spans="1:14" s="2" customFormat="1" ht="20.95" customHeight="1" x14ac:dyDescent="0.2">
      <c r="A156" s="97"/>
      <c r="B156" s="8"/>
      <c r="C156" s="8"/>
      <c r="D156" s="8"/>
      <c r="E156" s="41"/>
      <c r="F156" s="150"/>
      <c r="G156" s="38"/>
      <c r="H156" s="38"/>
      <c r="I156" s="38"/>
      <c r="J156" s="134"/>
      <c r="K156" s="429"/>
      <c r="L156" s="426"/>
      <c r="M156" s="426"/>
      <c r="N156" s="426"/>
    </row>
    <row r="157" spans="1:14" s="2" customFormat="1" ht="17.7" x14ac:dyDescent="0.3">
      <c r="A157" s="104" t="s">
        <v>63</v>
      </c>
      <c r="B157" s="105" t="s">
        <v>64</v>
      </c>
      <c r="C157" s="106"/>
      <c r="D157" s="115"/>
      <c r="E157" s="107"/>
      <c r="F157" s="1062" t="s">
        <v>121</v>
      </c>
      <c r="G157" s="1064"/>
      <c r="H157" s="1064"/>
      <c r="I157" s="1069"/>
      <c r="J157" s="1070"/>
      <c r="K157" s="429"/>
      <c r="L157" s="426"/>
      <c r="M157" s="426"/>
      <c r="N157" s="426"/>
    </row>
    <row r="158" spans="1:14" s="2" customFormat="1" ht="13.1" x14ac:dyDescent="0.25">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ht="13.1" x14ac:dyDescent="0.25">
      <c r="A159" s="223" t="s">
        <v>216</v>
      </c>
      <c r="B159" s="201"/>
      <c r="C159" s="201"/>
      <c r="D159" s="195"/>
      <c r="E159" s="207"/>
      <c r="F159" s="192"/>
      <c r="G159" s="193"/>
      <c r="H159" s="193"/>
      <c r="I159" s="193"/>
      <c r="J159" s="194"/>
      <c r="K159" s="429"/>
      <c r="L159" s="426"/>
      <c r="M159" s="426"/>
      <c r="N159" s="426"/>
    </row>
    <row r="160" spans="1:14" s="2" customFormat="1" x14ac:dyDescent="0.2">
      <c r="A160" s="97" t="s">
        <v>9</v>
      </c>
      <c r="B160" s="8"/>
      <c r="C160" s="8"/>
      <c r="D160" s="8"/>
      <c r="E160" s="42"/>
      <c r="F160" s="150"/>
      <c r="G160" s="38"/>
      <c r="H160" s="38"/>
      <c r="I160" s="38"/>
      <c r="J160" s="134"/>
      <c r="K160" s="429"/>
      <c r="L160" s="426"/>
      <c r="M160" s="426"/>
      <c r="N160" s="426"/>
    </row>
    <row r="161" spans="1:14" s="2" customFormat="1" x14ac:dyDescent="0.2">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ht="13.1" x14ac:dyDescent="0.25">
      <c r="A168" s="484" t="s">
        <v>378</v>
      </c>
      <c r="B168" s="195"/>
      <c r="C168" s="195"/>
      <c r="D168" s="195"/>
      <c r="E168" s="207"/>
      <c r="F168" s="202"/>
      <c r="G168" s="208"/>
      <c r="H168" s="208"/>
      <c r="I168" s="208"/>
      <c r="J168" s="209"/>
      <c r="K168" s="429"/>
      <c r="L168" s="426"/>
      <c r="M168" s="426"/>
      <c r="N168" s="426"/>
    </row>
    <row r="169" spans="1:14" s="2" customFormat="1" x14ac:dyDescent="0.2">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
      <c r="A172" s="94" t="s">
        <v>10</v>
      </c>
      <c r="B172" s="8" t="s">
        <v>35</v>
      </c>
      <c r="C172" s="16">
        <v>40854</v>
      </c>
      <c r="D172" s="8" t="s">
        <v>36</v>
      </c>
      <c r="E172" s="42">
        <v>12.5</v>
      </c>
      <c r="F172" s="34"/>
      <c r="G172" s="41"/>
      <c r="H172" s="41"/>
      <c r="I172" s="41"/>
      <c r="J172" s="151"/>
      <c r="K172" s="429"/>
      <c r="L172" s="434"/>
      <c r="M172" s="435"/>
      <c r="N172" s="426"/>
    </row>
    <row r="173" spans="1:14" s="25" customFormat="1" x14ac:dyDescent="0.2">
      <c r="A173" s="94" t="s">
        <v>250</v>
      </c>
      <c r="B173" s="8" t="s">
        <v>35</v>
      </c>
      <c r="C173" s="16">
        <v>40854</v>
      </c>
      <c r="D173" s="8" t="s">
        <v>36</v>
      </c>
      <c r="E173" s="29">
        <v>0</v>
      </c>
      <c r="F173" s="26"/>
      <c r="G173" s="27"/>
      <c r="H173" s="27"/>
      <c r="I173" s="27"/>
      <c r="J173" s="56"/>
      <c r="K173" s="430"/>
      <c r="L173" s="51"/>
      <c r="M173" s="51"/>
      <c r="N173" s="51"/>
    </row>
    <row r="174" spans="1:14" s="25" customFormat="1" x14ac:dyDescent="0.2">
      <c r="A174" s="94" t="s">
        <v>249</v>
      </c>
      <c r="B174" s="8" t="s">
        <v>35</v>
      </c>
      <c r="C174" s="16">
        <v>40854</v>
      </c>
      <c r="D174" s="8" t="s">
        <v>36</v>
      </c>
      <c r="E174" s="29">
        <v>25</v>
      </c>
      <c r="F174" s="26"/>
      <c r="G174" s="27"/>
      <c r="H174" s="27"/>
      <c r="I174" s="27"/>
      <c r="J174" s="56"/>
      <c r="K174" s="430"/>
      <c r="L174" s="434"/>
      <c r="M174" s="435"/>
      <c r="N174" s="51"/>
    </row>
    <row r="175" spans="1:14" s="2" customFormat="1" x14ac:dyDescent="0.2">
      <c r="A175" s="464" t="s">
        <v>12</v>
      </c>
      <c r="B175" s="8" t="s">
        <v>35</v>
      </c>
      <c r="C175" s="16">
        <v>40854</v>
      </c>
      <c r="D175" s="8" t="s">
        <v>36</v>
      </c>
      <c r="E175" s="42">
        <v>12.5</v>
      </c>
      <c r="F175" s="34"/>
      <c r="G175" s="41"/>
      <c r="H175" s="41"/>
      <c r="I175" s="41"/>
      <c r="J175" s="151"/>
      <c r="K175" s="429"/>
      <c r="L175" s="434"/>
      <c r="M175" s="435"/>
      <c r="N175" s="426"/>
    </row>
    <row r="176" spans="1:14" s="2" customFormat="1" x14ac:dyDescent="0.2">
      <c r="A176" s="70" t="s">
        <v>119</v>
      </c>
      <c r="B176" s="51" t="s">
        <v>35</v>
      </c>
      <c r="C176" s="16">
        <v>40854</v>
      </c>
      <c r="D176" s="51" t="s">
        <v>36</v>
      </c>
      <c r="E176" s="61">
        <v>0</v>
      </c>
      <c r="F176" s="27"/>
      <c r="G176" s="27"/>
      <c r="H176" s="27"/>
      <c r="I176" s="27"/>
      <c r="J176" s="56"/>
      <c r="K176" s="429"/>
      <c r="L176" s="426"/>
      <c r="M176" s="426"/>
      <c r="N176" s="426"/>
    </row>
    <row r="177" spans="1:14" s="2" customFormat="1" x14ac:dyDescent="0.2">
      <c r="A177" s="458" t="s">
        <v>108</v>
      </c>
      <c r="B177" s="65" t="s">
        <v>35</v>
      </c>
      <c r="C177" s="78">
        <v>40529</v>
      </c>
      <c r="D177" s="65" t="s">
        <v>36</v>
      </c>
      <c r="E177" s="79">
        <v>0</v>
      </c>
      <c r="F177" s="68"/>
      <c r="G177" s="67"/>
      <c r="H177" s="67"/>
      <c r="I177" s="67"/>
      <c r="J177" s="133"/>
      <c r="K177" s="429"/>
      <c r="L177" s="434"/>
      <c r="M177" s="435"/>
      <c r="N177" s="426"/>
    </row>
    <row r="178" spans="1:14" s="2" customFormat="1" ht="13.1" x14ac:dyDescent="0.25">
      <c r="A178" s="465" t="s">
        <v>220</v>
      </c>
      <c r="B178" s="211"/>
      <c r="C178" s="212"/>
      <c r="D178" s="213"/>
      <c r="E178" s="216"/>
      <c r="F178" s="197"/>
      <c r="G178" s="198"/>
      <c r="H178" s="198"/>
      <c r="I178" s="198"/>
      <c r="J178" s="199"/>
      <c r="K178" s="429"/>
      <c r="L178" s="426"/>
      <c r="M178" s="426"/>
      <c r="N178" s="426"/>
    </row>
    <row r="179" spans="1:14" s="2" customFormat="1" x14ac:dyDescent="0.2">
      <c r="A179" s="447" t="s">
        <v>126</v>
      </c>
      <c r="B179" s="8" t="s">
        <v>35</v>
      </c>
      <c r="C179" s="15">
        <v>42262</v>
      </c>
      <c r="D179" s="239" t="s">
        <v>36</v>
      </c>
      <c r="E179" s="401">
        <v>0</v>
      </c>
      <c r="F179" s="26"/>
      <c r="G179" s="27"/>
      <c r="H179" s="27"/>
      <c r="I179" s="27"/>
      <c r="J179" s="56"/>
      <c r="K179" s="429"/>
      <c r="L179" s="426"/>
      <c r="M179" s="426"/>
      <c r="N179" s="426"/>
    </row>
    <row r="180" spans="1:14" s="2" customFormat="1" x14ac:dyDescent="0.2">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
      <c r="A184" s="466" t="s">
        <v>127</v>
      </c>
      <c r="B184" s="81" t="s">
        <v>35</v>
      </c>
      <c r="C184" s="15">
        <v>42262</v>
      </c>
      <c r="D184" s="239" t="s">
        <v>36</v>
      </c>
      <c r="E184" s="88" t="s">
        <v>144</v>
      </c>
      <c r="F184" s="161"/>
      <c r="G184" s="82"/>
      <c r="H184" s="82"/>
      <c r="I184" s="82"/>
      <c r="J184" s="162"/>
      <c r="K184" s="429"/>
      <c r="L184" s="426"/>
      <c r="M184" s="426"/>
      <c r="N184" s="426"/>
    </row>
    <row r="185" spans="1:14" s="2" customFormat="1" ht="13.1" x14ac:dyDescent="0.25">
      <c r="A185" s="219" t="s">
        <v>379</v>
      </c>
      <c r="B185" s="211"/>
      <c r="C185" s="211"/>
      <c r="D185" s="211"/>
      <c r="E185" s="216"/>
      <c r="F185" s="217"/>
      <c r="G185" s="214"/>
      <c r="H185" s="214"/>
      <c r="I185" s="214"/>
      <c r="J185" s="218"/>
      <c r="K185" s="429"/>
      <c r="L185" s="426"/>
      <c r="M185" s="426"/>
      <c r="N185" s="426"/>
    </row>
    <row r="186" spans="1:14" s="2" customFormat="1" ht="13.1" x14ac:dyDescent="0.25">
      <c r="A186" s="467" t="s">
        <v>167</v>
      </c>
      <c r="B186" s="298"/>
      <c r="C186" s="298"/>
      <c r="D186" s="298"/>
      <c r="E186" s="406"/>
      <c r="F186" s="28"/>
      <c r="G186" s="45"/>
      <c r="H186" s="45"/>
      <c r="I186" s="45"/>
      <c r="J186" s="163"/>
      <c r="K186" s="429"/>
      <c r="L186" s="426"/>
      <c r="M186" s="426"/>
      <c r="N186" s="426"/>
    </row>
    <row r="187" spans="1:14" s="2" customFormat="1" x14ac:dyDescent="0.2">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
      <c r="A188" s="468" t="s">
        <v>375</v>
      </c>
      <c r="B188" s="291" t="s">
        <v>35</v>
      </c>
      <c r="C188" s="14">
        <v>43480</v>
      </c>
      <c r="D188" s="291" t="s">
        <v>36</v>
      </c>
      <c r="E188" s="292" t="s">
        <v>169</v>
      </c>
      <c r="F188" s="28"/>
      <c r="G188" s="45"/>
      <c r="H188" s="45"/>
      <c r="I188" s="45"/>
      <c r="J188" s="163"/>
      <c r="K188" s="429"/>
      <c r="L188" s="426"/>
      <c r="M188" s="426"/>
      <c r="N188" s="426"/>
    </row>
    <row r="189" spans="1:14" s="2" customFormat="1" ht="13.1" x14ac:dyDescent="0.25">
      <c r="A189" s="467" t="s">
        <v>170</v>
      </c>
      <c r="B189" s="423"/>
      <c r="C189" s="299"/>
      <c r="D189" s="423"/>
      <c r="E189" s="406"/>
      <c r="F189" s="28"/>
      <c r="G189" s="45"/>
      <c r="H189" s="45"/>
      <c r="I189" s="45"/>
      <c r="J189" s="163"/>
      <c r="K189" s="429"/>
      <c r="L189" s="426"/>
      <c r="M189" s="426"/>
      <c r="N189" s="426"/>
    </row>
    <row r="190" spans="1:14" s="2" customFormat="1" x14ac:dyDescent="0.2">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
      <c r="A197" s="470" t="s">
        <v>174</v>
      </c>
      <c r="B197" s="424" t="s">
        <v>35</v>
      </c>
      <c r="C197" s="369">
        <v>43525</v>
      </c>
      <c r="D197" s="424" t="s">
        <v>36</v>
      </c>
      <c r="E197" s="425">
        <v>25</v>
      </c>
      <c r="F197" s="161"/>
      <c r="G197" s="82"/>
      <c r="H197" s="82"/>
      <c r="I197" s="82"/>
      <c r="J197" s="162"/>
      <c r="K197" s="429"/>
      <c r="L197" s="426"/>
      <c r="M197" s="426"/>
      <c r="N197" s="426"/>
    </row>
    <row r="198" spans="1:14" s="2" customFormat="1" ht="13.1" x14ac:dyDescent="0.25">
      <c r="A198" s="223" t="s">
        <v>380</v>
      </c>
      <c r="B198" s="485"/>
      <c r="C198" s="485"/>
      <c r="D198" s="486"/>
      <c r="E198" s="191"/>
      <c r="F198" s="197"/>
      <c r="G198" s="198"/>
      <c r="H198" s="198"/>
      <c r="I198" s="198"/>
      <c r="J198" s="199"/>
      <c r="K198" s="429"/>
      <c r="L198" s="426"/>
      <c r="M198" s="426"/>
      <c r="N198" s="426"/>
    </row>
    <row r="199" spans="1:14" s="2" customFormat="1" x14ac:dyDescent="0.2">
      <c r="A199" s="94" t="s">
        <v>69</v>
      </c>
      <c r="B199" s="8" t="s">
        <v>42</v>
      </c>
      <c r="C199" s="7">
        <v>39569</v>
      </c>
      <c r="D199" s="8" t="s">
        <v>43</v>
      </c>
      <c r="E199" s="42">
        <v>6.9</v>
      </c>
      <c r="F199" s="34"/>
      <c r="G199" s="41"/>
      <c r="H199" s="41"/>
      <c r="I199" s="41"/>
      <c r="J199" s="151"/>
      <c r="K199" s="429"/>
      <c r="L199" s="426"/>
      <c r="M199" s="426"/>
      <c r="N199" s="426"/>
    </row>
    <row r="200" spans="1:14" s="2" customFormat="1" x14ac:dyDescent="0.2">
      <c r="A200" s="456" t="s">
        <v>373</v>
      </c>
      <c r="B200" s="8" t="s">
        <v>42</v>
      </c>
      <c r="C200" s="7">
        <v>40469</v>
      </c>
      <c r="D200" s="8" t="s">
        <v>43</v>
      </c>
      <c r="E200" s="29">
        <v>8.9</v>
      </c>
      <c r="F200" s="26"/>
      <c r="G200" s="27"/>
      <c r="H200" s="27"/>
      <c r="I200" s="27"/>
      <c r="J200" s="56"/>
      <c r="K200" s="429"/>
      <c r="L200" s="426"/>
      <c r="M200" s="426"/>
      <c r="N200" s="426"/>
    </row>
    <row r="201" spans="1:14" s="2" customFormat="1" ht="13.1" x14ac:dyDescent="0.25">
      <c r="A201" s="223" t="s">
        <v>381</v>
      </c>
      <c r="B201" s="195"/>
      <c r="C201" s="196"/>
      <c r="D201" s="378"/>
      <c r="E201" s="207"/>
      <c r="F201" s="206"/>
      <c r="G201" s="193"/>
      <c r="H201" s="193"/>
      <c r="I201" s="193"/>
      <c r="J201" s="194"/>
      <c r="K201" s="429"/>
      <c r="L201" s="426"/>
      <c r="M201" s="426"/>
      <c r="N201" s="426"/>
    </row>
    <row r="202" spans="1:14" s="2" customFormat="1" x14ac:dyDescent="0.2">
      <c r="A202" s="97" t="s">
        <v>304</v>
      </c>
      <c r="B202" s="8" t="s">
        <v>42</v>
      </c>
      <c r="C202" s="7">
        <v>43132</v>
      </c>
      <c r="D202" s="239" t="s">
        <v>43</v>
      </c>
      <c r="E202" s="42"/>
      <c r="F202" s="37">
        <v>1.5</v>
      </c>
      <c r="G202" s="38"/>
      <c r="H202" s="38">
        <v>2.5</v>
      </c>
      <c r="I202" s="38"/>
      <c r="J202" s="151">
        <v>1.5</v>
      </c>
      <c r="K202" s="429"/>
      <c r="L202" s="426"/>
      <c r="M202" s="426"/>
      <c r="N202" s="426"/>
    </row>
    <row r="203" spans="1:14" s="2" customFormat="1" ht="13.1" x14ac:dyDescent="0.25">
      <c r="A203" s="94" t="s">
        <v>306</v>
      </c>
      <c r="B203" s="8" t="s">
        <v>42</v>
      </c>
      <c r="C203" s="7">
        <v>43132</v>
      </c>
      <c r="D203" s="239" t="s">
        <v>43</v>
      </c>
      <c r="E203" s="42"/>
      <c r="F203" s="37">
        <v>0</v>
      </c>
      <c r="G203" s="38"/>
      <c r="H203" s="38"/>
      <c r="I203" s="38"/>
      <c r="J203" s="134">
        <v>0</v>
      </c>
      <c r="K203" s="429"/>
      <c r="L203" s="426"/>
      <c r="M203" s="426"/>
      <c r="N203" s="426"/>
    </row>
    <row r="204" spans="1:14" s="2" customFormat="1" ht="13.1" x14ac:dyDescent="0.25">
      <c r="A204" s="94" t="s">
        <v>305</v>
      </c>
      <c r="B204" s="8" t="s">
        <v>42</v>
      </c>
      <c r="C204" s="7">
        <v>43132</v>
      </c>
      <c r="D204" s="239" t="s">
        <v>43</v>
      </c>
      <c r="E204" s="42"/>
      <c r="F204" s="37">
        <v>1.5</v>
      </c>
      <c r="G204" s="38"/>
      <c r="H204" s="38">
        <v>2.5</v>
      </c>
      <c r="I204" s="38"/>
      <c r="J204" s="151">
        <v>1.5</v>
      </c>
      <c r="K204" s="429"/>
      <c r="L204" s="426"/>
      <c r="M204" s="426"/>
      <c r="N204" s="426"/>
    </row>
    <row r="205" spans="1:14" s="2" customFormat="1" ht="13.1" x14ac:dyDescent="0.25">
      <c r="A205" s="94" t="s">
        <v>300</v>
      </c>
      <c r="B205" s="8" t="s">
        <v>42</v>
      </c>
      <c r="C205" s="7">
        <v>43132</v>
      </c>
      <c r="D205" s="239" t="s">
        <v>43</v>
      </c>
      <c r="E205" s="42"/>
      <c r="F205" s="37">
        <v>3</v>
      </c>
      <c r="G205" s="38"/>
      <c r="H205" s="38">
        <v>3.5</v>
      </c>
      <c r="I205" s="38"/>
      <c r="J205" s="151">
        <v>3</v>
      </c>
      <c r="K205" s="429"/>
      <c r="L205" s="426"/>
      <c r="M205" s="426"/>
      <c r="N205" s="426"/>
    </row>
    <row r="206" spans="1:14" s="2" customFormat="1" ht="13.1" x14ac:dyDescent="0.25">
      <c r="A206" s="94" t="s">
        <v>301</v>
      </c>
      <c r="B206" s="8" t="s">
        <v>42</v>
      </c>
      <c r="C206" s="7">
        <v>43132</v>
      </c>
      <c r="D206" s="239" t="s">
        <v>43</v>
      </c>
      <c r="E206" s="42"/>
      <c r="F206" s="37">
        <v>5</v>
      </c>
      <c r="G206" s="38"/>
      <c r="H206" s="38">
        <v>7.5</v>
      </c>
      <c r="I206" s="38"/>
      <c r="J206" s="151">
        <v>5</v>
      </c>
      <c r="K206" s="429"/>
      <c r="L206" s="426"/>
      <c r="M206" s="426"/>
      <c r="N206" s="426"/>
    </row>
    <row r="207" spans="1:14" s="2" customFormat="1" ht="13.1" x14ac:dyDescent="0.25">
      <c r="A207" s="94" t="s">
        <v>302</v>
      </c>
      <c r="B207" s="8" t="s">
        <v>42</v>
      </c>
      <c r="C207" s="7">
        <v>43132</v>
      </c>
      <c r="D207" s="239" t="s">
        <v>43</v>
      </c>
      <c r="E207" s="42"/>
      <c r="F207" s="37">
        <v>7</v>
      </c>
      <c r="G207" s="38"/>
      <c r="H207" s="38">
        <v>15</v>
      </c>
      <c r="I207" s="38"/>
      <c r="J207" s="151">
        <v>7</v>
      </c>
      <c r="K207" s="429"/>
      <c r="L207" s="426"/>
      <c r="M207" s="426"/>
      <c r="N207" s="426"/>
    </row>
    <row r="208" spans="1:14" s="2" customFormat="1" ht="13.1" x14ac:dyDescent="0.25">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
      <c r="A209" s="458" t="s">
        <v>307</v>
      </c>
      <c r="B209" s="65"/>
      <c r="C209" s="66"/>
      <c r="D209" s="117"/>
      <c r="E209" s="76"/>
      <c r="F209" s="73"/>
      <c r="G209" s="154"/>
      <c r="H209" s="154"/>
      <c r="I209" s="154"/>
      <c r="J209" s="155"/>
      <c r="K209" s="429"/>
      <c r="L209" s="426"/>
      <c r="M209" s="426"/>
      <c r="N209" s="426"/>
    </row>
    <row r="210" spans="1:14" s="2" customFormat="1" ht="13.1" x14ac:dyDescent="0.25">
      <c r="A210" s="445" t="s">
        <v>382</v>
      </c>
      <c r="B210" s="185"/>
      <c r="C210" s="229"/>
      <c r="D210" s="185"/>
      <c r="E210" s="377"/>
      <c r="F210" s="364"/>
      <c r="G210" s="365"/>
      <c r="H210" s="365"/>
      <c r="I210" s="365"/>
      <c r="J210" s="366"/>
      <c r="K210" s="429"/>
      <c r="L210" s="426"/>
      <c r="M210" s="426"/>
      <c r="N210" s="426"/>
    </row>
    <row r="211" spans="1:14" s="2" customFormat="1" x14ac:dyDescent="0.2">
      <c r="A211" s="94" t="s">
        <v>313</v>
      </c>
      <c r="B211" s="8" t="s">
        <v>35</v>
      </c>
      <c r="C211" s="7">
        <v>41821</v>
      </c>
      <c r="D211" s="8" t="s">
        <v>36</v>
      </c>
      <c r="E211" s="29">
        <v>140</v>
      </c>
      <c r="F211" s="150"/>
      <c r="G211" s="38"/>
      <c r="H211" s="38"/>
      <c r="I211" s="38"/>
      <c r="J211" s="134"/>
      <c r="K211" s="429"/>
      <c r="L211" s="426"/>
      <c r="M211" s="426"/>
      <c r="N211" s="426"/>
    </row>
    <row r="212" spans="1:14" s="2" customFormat="1" x14ac:dyDescent="0.2">
      <c r="A212" s="94" t="s">
        <v>314</v>
      </c>
      <c r="B212" s="8" t="s">
        <v>35</v>
      </c>
      <c r="C212" s="7">
        <v>41821</v>
      </c>
      <c r="D212" s="8" t="s">
        <v>36</v>
      </c>
      <c r="E212" s="29">
        <v>40</v>
      </c>
      <c r="F212" s="150"/>
      <c r="G212" s="38"/>
      <c r="H212" s="38"/>
      <c r="I212" s="38"/>
      <c r="J212" s="134"/>
      <c r="K212" s="429"/>
      <c r="L212" s="426"/>
      <c r="M212" s="426"/>
      <c r="N212" s="426"/>
    </row>
    <row r="213" spans="1:14" s="2" customFormat="1" x14ac:dyDescent="0.2">
      <c r="A213" s="94" t="s">
        <v>315</v>
      </c>
      <c r="B213" s="8" t="s">
        <v>35</v>
      </c>
      <c r="C213" s="7">
        <v>41821</v>
      </c>
      <c r="D213" s="8" t="s">
        <v>36</v>
      </c>
      <c r="E213" s="29">
        <v>20</v>
      </c>
      <c r="F213" s="150"/>
      <c r="G213" s="38"/>
      <c r="H213" s="38"/>
      <c r="I213" s="38"/>
      <c r="J213" s="134"/>
      <c r="K213" s="429"/>
      <c r="L213" s="426"/>
      <c r="M213" s="426"/>
      <c r="N213" s="426"/>
    </row>
    <row r="214" spans="1:14" s="2" customFormat="1" x14ac:dyDescent="0.2">
      <c r="A214" s="97" t="s">
        <v>79</v>
      </c>
      <c r="B214" s="8"/>
      <c r="C214" s="7"/>
      <c r="D214" s="8"/>
      <c r="E214" s="29"/>
      <c r="F214" s="150"/>
      <c r="G214" s="38"/>
      <c r="H214" s="38"/>
      <c r="I214" s="38"/>
      <c r="J214" s="134"/>
      <c r="K214" s="429"/>
      <c r="L214" s="426"/>
      <c r="M214" s="426"/>
      <c r="N214" s="426"/>
    </row>
    <row r="215" spans="1:14" s="2" customFormat="1" ht="13.6" customHeight="1" x14ac:dyDescent="0.2">
      <c r="A215" s="94" t="s">
        <v>80</v>
      </c>
      <c r="B215" s="8"/>
      <c r="C215" s="7"/>
      <c r="D215" s="8"/>
      <c r="E215" s="29"/>
      <c r="F215" s="150"/>
      <c r="G215" s="38"/>
      <c r="H215" s="38"/>
      <c r="I215" s="38"/>
      <c r="J215" s="134"/>
      <c r="K215" s="429"/>
      <c r="L215" s="426"/>
      <c r="M215" s="426"/>
      <c r="N215" s="426"/>
    </row>
    <row r="216" spans="1:14" s="2" customFormat="1" x14ac:dyDescent="0.2">
      <c r="A216" s="471" t="s">
        <v>81</v>
      </c>
      <c r="B216" s="8"/>
      <c r="C216" s="7"/>
      <c r="D216" s="8"/>
      <c r="E216" s="29"/>
      <c r="F216" s="150"/>
      <c r="G216" s="38"/>
      <c r="H216" s="38"/>
      <c r="I216" s="38"/>
      <c r="J216" s="134"/>
      <c r="K216" s="429"/>
      <c r="L216" s="426"/>
      <c r="M216" s="426"/>
      <c r="N216" s="426"/>
    </row>
    <row r="217" spans="1:14" s="2" customFormat="1" x14ac:dyDescent="0.2">
      <c r="A217" s="94" t="s">
        <v>285</v>
      </c>
      <c r="B217" s="8" t="s">
        <v>35</v>
      </c>
      <c r="C217" s="7">
        <v>43009</v>
      </c>
      <c r="D217" s="8" t="s">
        <v>36</v>
      </c>
      <c r="E217" s="29">
        <v>60</v>
      </c>
      <c r="F217" s="150"/>
      <c r="G217" s="38"/>
      <c r="H217" s="38"/>
      <c r="I217" s="38"/>
      <c r="J217" s="134"/>
      <c r="K217" s="429"/>
      <c r="L217" s="426"/>
      <c r="M217" s="426"/>
      <c r="N217" s="426"/>
    </row>
    <row r="218" spans="1:14" s="2" customFormat="1" x14ac:dyDescent="0.2">
      <c r="A218" s="458" t="s">
        <v>286</v>
      </c>
      <c r="B218" s="65" t="s">
        <v>35</v>
      </c>
      <c r="C218" s="66">
        <v>43009</v>
      </c>
      <c r="D218" s="65" t="s">
        <v>36</v>
      </c>
      <c r="E218" s="79">
        <v>40</v>
      </c>
      <c r="F218" s="156"/>
      <c r="G218" s="75"/>
      <c r="H218" s="75"/>
      <c r="I218" s="75"/>
      <c r="J218" s="135"/>
      <c r="K218" s="429"/>
      <c r="L218" s="426"/>
      <c r="M218" s="426"/>
      <c r="N218" s="426"/>
    </row>
    <row r="219" spans="1:14" s="2" customFormat="1" ht="13.1" x14ac:dyDescent="0.25">
      <c r="A219" s="223" t="s">
        <v>311</v>
      </c>
      <c r="B219" s="195"/>
      <c r="C219" s="196"/>
      <c r="D219" s="195"/>
      <c r="E219" s="191"/>
      <c r="F219" s="208"/>
      <c r="G219" s="208"/>
      <c r="H219" s="208"/>
      <c r="I219" s="208"/>
      <c r="J219" s="209"/>
      <c r="K219" s="429"/>
      <c r="L219" s="426"/>
      <c r="M219" s="426"/>
      <c r="N219" s="426"/>
    </row>
    <row r="220" spans="1:14" s="2" customFormat="1" x14ac:dyDescent="0.2">
      <c r="A220" s="447" t="s">
        <v>329</v>
      </c>
      <c r="B220" s="24" t="s">
        <v>35</v>
      </c>
      <c r="C220" s="7">
        <v>41365</v>
      </c>
      <c r="D220" s="24" t="s">
        <v>36</v>
      </c>
      <c r="E220" s="43">
        <v>196</v>
      </c>
      <c r="F220" s="45"/>
      <c r="G220" s="45"/>
      <c r="H220" s="45"/>
      <c r="I220" s="45"/>
      <c r="J220" s="163"/>
      <c r="K220" s="429"/>
      <c r="L220" s="434"/>
      <c r="M220" s="435"/>
      <c r="N220" s="426"/>
    </row>
    <row r="221" spans="1:14" s="2" customFormat="1" ht="13.1" x14ac:dyDescent="0.25">
      <c r="A221" s="131" t="s">
        <v>16</v>
      </c>
      <c r="B221" s="8"/>
      <c r="C221" s="7"/>
      <c r="D221" s="8"/>
      <c r="E221" s="42"/>
      <c r="F221" s="41"/>
      <c r="G221" s="41"/>
      <c r="H221" s="41"/>
      <c r="I221" s="41"/>
      <c r="J221" s="151"/>
      <c r="K221" s="429"/>
      <c r="L221" s="426"/>
      <c r="M221" s="426"/>
      <c r="N221" s="426"/>
    </row>
    <row r="222" spans="1:14" s="2" customFormat="1" x14ac:dyDescent="0.2">
      <c r="A222" s="94" t="s">
        <v>16</v>
      </c>
      <c r="B222" s="8" t="s">
        <v>35</v>
      </c>
      <c r="C222" s="16">
        <v>40634</v>
      </c>
      <c r="D222" s="8" t="s">
        <v>36</v>
      </c>
      <c r="E222" s="29">
        <v>106.29</v>
      </c>
      <c r="F222" s="41"/>
      <c r="G222" s="41"/>
      <c r="H222" s="41"/>
      <c r="I222" s="41"/>
      <c r="J222" s="151"/>
      <c r="K222" s="429"/>
      <c r="L222" s="426"/>
      <c r="M222" s="426"/>
      <c r="N222" s="426"/>
    </row>
    <row r="223" spans="1:14" s="2" customFormat="1" x14ac:dyDescent="0.2">
      <c r="A223" s="94" t="s">
        <v>312</v>
      </c>
      <c r="B223" s="8" t="s">
        <v>35</v>
      </c>
      <c r="C223" s="16">
        <v>40469</v>
      </c>
      <c r="D223" s="8" t="s">
        <v>36</v>
      </c>
      <c r="E223" s="29">
        <v>200</v>
      </c>
      <c r="F223" s="41"/>
      <c r="G223" s="41"/>
      <c r="H223" s="41"/>
      <c r="I223" s="41"/>
      <c r="J223" s="151"/>
      <c r="K223" s="429"/>
      <c r="L223" s="426"/>
      <c r="M223" s="426"/>
      <c r="N223" s="426"/>
    </row>
    <row r="224" spans="1:14" s="2" customFormat="1" ht="13.1" x14ac:dyDescent="0.25">
      <c r="A224" s="460" t="s">
        <v>83</v>
      </c>
      <c r="B224" s="8"/>
      <c r="C224" s="16"/>
      <c r="D224" s="8"/>
      <c r="E224" s="29"/>
      <c r="F224" s="41"/>
      <c r="G224" s="41"/>
      <c r="H224" s="41"/>
      <c r="I224" s="41"/>
      <c r="J224" s="151"/>
      <c r="K224" s="429"/>
      <c r="L224" s="426"/>
      <c r="M224" s="426"/>
      <c r="N224" s="426"/>
    </row>
    <row r="225" spans="1:47" s="2" customFormat="1" x14ac:dyDescent="0.2">
      <c r="A225" s="94" t="s">
        <v>84</v>
      </c>
      <c r="B225" s="8" t="s">
        <v>35</v>
      </c>
      <c r="C225" s="16">
        <v>40469</v>
      </c>
      <c r="D225" s="8" t="s">
        <v>36</v>
      </c>
      <c r="E225" s="29">
        <v>14</v>
      </c>
      <c r="F225" s="41"/>
      <c r="G225" s="41"/>
      <c r="H225" s="41"/>
      <c r="I225" s="41"/>
      <c r="J225" s="151"/>
      <c r="K225" s="429"/>
      <c r="L225" s="426"/>
      <c r="M225" s="426"/>
      <c r="N225" s="426"/>
    </row>
    <row r="226" spans="1:47" s="2" customFormat="1" x14ac:dyDescent="0.2">
      <c r="A226" s="94" t="s">
        <v>85</v>
      </c>
      <c r="B226" s="8" t="s">
        <v>35</v>
      </c>
      <c r="C226" s="16">
        <v>40469</v>
      </c>
      <c r="D226" s="8" t="s">
        <v>36</v>
      </c>
      <c r="E226" s="29">
        <v>14</v>
      </c>
      <c r="F226" s="41"/>
      <c r="G226" s="41"/>
      <c r="H226" s="41"/>
      <c r="I226" s="41"/>
      <c r="J226" s="151"/>
      <c r="K226" s="429"/>
      <c r="L226" s="426"/>
      <c r="M226" s="426"/>
      <c r="N226" s="426"/>
    </row>
    <row r="227" spans="1:47" s="2" customFormat="1" x14ac:dyDescent="0.2">
      <c r="A227" s="458" t="s">
        <v>86</v>
      </c>
      <c r="B227" s="65"/>
      <c r="C227" s="78"/>
      <c r="D227" s="65"/>
      <c r="E227" s="79"/>
      <c r="F227" s="154"/>
      <c r="G227" s="154"/>
      <c r="H227" s="154"/>
      <c r="I227" s="154"/>
      <c r="J227" s="155"/>
      <c r="K227" s="429"/>
      <c r="L227" s="426"/>
      <c r="M227" s="426"/>
      <c r="N227" s="426"/>
    </row>
    <row r="228" spans="1:47" s="2" customFormat="1" ht="13.1" x14ac:dyDescent="0.25">
      <c r="A228" s="219" t="s">
        <v>383</v>
      </c>
      <c r="B228" s="211"/>
      <c r="C228" s="211"/>
      <c r="D228" s="213"/>
      <c r="E228" s="213"/>
      <c r="F228" s="208"/>
      <c r="G228" s="208"/>
      <c r="H228" s="208"/>
      <c r="I228" s="208"/>
      <c r="J228" s="209"/>
      <c r="K228" s="429"/>
      <c r="L228" s="426"/>
      <c r="M228" s="426"/>
      <c r="N228" s="426"/>
    </row>
    <row r="229" spans="1:47" s="2" customFormat="1" x14ac:dyDescent="0.2">
      <c r="A229" s="447" t="s">
        <v>176</v>
      </c>
      <c r="B229" s="24"/>
      <c r="C229" s="15">
        <v>41579</v>
      </c>
      <c r="D229" s="48" t="s">
        <v>36</v>
      </c>
      <c r="E229" s="48">
        <v>120</v>
      </c>
      <c r="F229" s="41"/>
      <c r="G229" s="41"/>
      <c r="H229" s="41"/>
      <c r="I229" s="41"/>
      <c r="J229" s="151"/>
      <c r="K229" s="429"/>
      <c r="L229" s="434"/>
      <c r="M229" s="435"/>
      <c r="N229" s="426"/>
    </row>
    <row r="230" spans="1:47" s="2" customFormat="1" x14ac:dyDescent="0.2">
      <c r="A230" s="447" t="s">
        <v>177</v>
      </c>
      <c r="B230" s="24"/>
      <c r="C230" s="15">
        <v>41579</v>
      </c>
      <c r="D230" s="48" t="s">
        <v>36</v>
      </c>
      <c r="E230" s="48">
        <v>60</v>
      </c>
      <c r="F230" s="41"/>
      <c r="G230" s="41"/>
      <c r="H230" s="41"/>
      <c r="I230" s="41"/>
      <c r="J230" s="151"/>
      <c r="K230" s="429"/>
      <c r="L230" s="434"/>
      <c r="M230" s="435"/>
      <c r="N230" s="426"/>
    </row>
    <row r="231" spans="1:47" s="2" customFormat="1" ht="13.1" x14ac:dyDescent="0.25">
      <c r="A231" s="93" t="s">
        <v>194</v>
      </c>
      <c r="B231" s="81"/>
      <c r="C231" s="78">
        <v>43525</v>
      </c>
      <c r="D231" s="117" t="s">
        <v>36</v>
      </c>
      <c r="E231" s="79">
        <v>75</v>
      </c>
      <c r="F231" s="73"/>
      <c r="G231" s="154"/>
      <c r="H231" s="154"/>
      <c r="I231" s="154"/>
      <c r="J231" s="155"/>
      <c r="K231" s="429"/>
      <c r="L231" s="426"/>
      <c r="M231" s="426"/>
      <c r="N231" s="426"/>
    </row>
    <row r="232" spans="1:47" s="2" customFormat="1" ht="13.1" x14ac:dyDescent="0.25">
      <c r="A232" s="223" t="s">
        <v>145</v>
      </c>
      <c r="B232" s="195"/>
      <c r="C232" s="195"/>
      <c r="D232" s="195"/>
      <c r="E232" s="224"/>
      <c r="F232" s="225"/>
      <c r="G232" s="225"/>
      <c r="H232" s="225"/>
      <c r="I232" s="225"/>
      <c r="J232" s="226"/>
      <c r="K232" s="429"/>
      <c r="L232" s="426"/>
      <c r="M232" s="426"/>
      <c r="N232" s="426"/>
    </row>
    <row r="233" spans="1:47" s="2" customFormat="1" x14ac:dyDescent="0.2">
      <c r="A233" s="97" t="s">
        <v>146</v>
      </c>
      <c r="B233" s="8" t="s">
        <v>35</v>
      </c>
      <c r="C233" s="16">
        <v>41395</v>
      </c>
      <c r="D233" s="8" t="s">
        <v>147</v>
      </c>
      <c r="E233" s="50">
        <v>80000</v>
      </c>
      <c r="F233" s="9"/>
      <c r="G233" s="9"/>
      <c r="H233" s="9"/>
      <c r="I233" s="9"/>
      <c r="J233" s="171"/>
      <c r="K233" s="429"/>
      <c r="L233" s="426"/>
      <c r="M233" s="426"/>
      <c r="N233" s="426"/>
    </row>
    <row r="234" spans="1:47" s="2" customFormat="1" x14ac:dyDescent="0.2">
      <c r="A234" s="97" t="s">
        <v>148</v>
      </c>
      <c r="B234" s="8" t="s">
        <v>149</v>
      </c>
      <c r="C234" s="16">
        <v>41395</v>
      </c>
      <c r="D234" s="8" t="s">
        <v>46</v>
      </c>
      <c r="E234" s="50">
        <v>6666.67</v>
      </c>
      <c r="F234" s="9"/>
      <c r="G234" s="9"/>
      <c r="H234" s="9"/>
      <c r="I234" s="9"/>
      <c r="J234" s="171"/>
      <c r="K234" s="429"/>
      <c r="L234" s="426"/>
      <c r="M234" s="426"/>
      <c r="N234" s="426"/>
    </row>
    <row r="235" spans="1:47" x14ac:dyDescent="0.2">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ht="13.1" x14ac:dyDescent="0.25">
      <c r="A236" s="465" t="s">
        <v>309</v>
      </c>
      <c r="B236" s="211"/>
      <c r="C236" s="212"/>
      <c r="D236" s="211"/>
      <c r="E236" s="227"/>
      <c r="F236" s="217"/>
      <c r="G236" s="214"/>
      <c r="H236" s="214"/>
      <c r="I236" s="214"/>
      <c r="J236" s="218"/>
      <c r="K236" s="429"/>
      <c r="L236" s="426"/>
      <c r="M236" s="426"/>
      <c r="N236" s="426"/>
    </row>
    <row r="237" spans="1:47" s="2" customFormat="1" x14ac:dyDescent="0.2">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
      <c r="A248" s="466"/>
      <c r="B248" s="101" t="s">
        <v>180</v>
      </c>
      <c r="C248" s="87"/>
      <c r="D248" s="81"/>
      <c r="E248" s="102"/>
      <c r="F248" s="173"/>
      <c r="G248" s="174"/>
      <c r="H248" s="174"/>
      <c r="I248" s="174"/>
      <c r="J248" s="175"/>
      <c r="K248" s="429"/>
      <c r="L248" s="426"/>
      <c r="M248" s="426"/>
      <c r="N248" s="426"/>
    </row>
    <row r="249" spans="1:14" s="2" customFormat="1" ht="13.1" x14ac:dyDescent="0.25">
      <c r="A249" s="465" t="s">
        <v>267</v>
      </c>
      <c r="B249" s="211"/>
      <c r="C249" s="212"/>
      <c r="D249" s="211"/>
      <c r="E249" s="227"/>
      <c r="F249" s="217"/>
      <c r="G249" s="214"/>
      <c r="H249" s="214"/>
      <c r="I249" s="214"/>
      <c r="J249" s="218"/>
      <c r="K249" s="429"/>
      <c r="L249" s="426"/>
      <c r="M249" s="426"/>
      <c r="N249" s="426"/>
    </row>
    <row r="250" spans="1:14" s="2" customFormat="1" x14ac:dyDescent="0.2">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
      <c r="A251" s="5"/>
      <c r="B251" s="8"/>
      <c r="C251" s="8"/>
      <c r="D251" s="8"/>
      <c r="E251" s="5"/>
      <c r="F251" s="11"/>
      <c r="G251" s="474"/>
      <c r="H251" s="474"/>
      <c r="I251" s="474"/>
      <c r="J251" s="474"/>
      <c r="K251" s="429"/>
      <c r="L251" s="426"/>
      <c r="M251" s="426"/>
      <c r="N251" s="426"/>
    </row>
    <row r="252" spans="1:14" s="2" customFormat="1" ht="17.7" x14ac:dyDescent="0.3">
      <c r="A252" s="104" t="s">
        <v>353</v>
      </c>
      <c r="B252" s="105" t="s">
        <v>352</v>
      </c>
      <c r="C252" s="106"/>
      <c r="D252" s="115"/>
      <c r="E252" s="107"/>
      <c r="F252" s="1062" t="s">
        <v>121</v>
      </c>
      <c r="G252" s="1064"/>
      <c r="H252" s="1064"/>
      <c r="I252" s="1069"/>
      <c r="J252" s="1070"/>
      <c r="K252" s="429"/>
      <c r="L252" s="426"/>
      <c r="M252" s="426"/>
      <c r="N252" s="426"/>
    </row>
    <row r="253" spans="1:14" s="2" customFormat="1" ht="13.1" x14ac:dyDescent="0.25">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ht="13.1" x14ac:dyDescent="0.25">
      <c r="A254" s="223" t="s">
        <v>384</v>
      </c>
      <c r="B254" s="201"/>
      <c r="C254" s="201"/>
      <c r="D254" s="195"/>
      <c r="E254" s="207"/>
      <c r="F254" s="192"/>
      <c r="G254" s="193"/>
      <c r="H254" s="193"/>
      <c r="I254" s="193"/>
      <c r="J254" s="194"/>
      <c r="K254" s="429"/>
      <c r="L254" s="426"/>
      <c r="M254" s="426"/>
      <c r="N254" s="426"/>
    </row>
    <row r="255" spans="1:14" s="2" customFormat="1" x14ac:dyDescent="0.2">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
      <c r="A258" s="5"/>
      <c r="E258" s="5"/>
      <c r="F258" s="11"/>
      <c r="G258" s="474"/>
      <c r="H258" s="474"/>
      <c r="I258" s="474"/>
      <c r="J258" s="474"/>
      <c r="K258" s="429"/>
      <c r="L258" s="426"/>
      <c r="M258" s="426"/>
      <c r="N258" s="426"/>
    </row>
    <row r="259" spans="1:14" s="8" customFormat="1" x14ac:dyDescent="0.2">
      <c r="A259" s="2"/>
      <c r="E259" s="5"/>
      <c r="F259" s="11"/>
      <c r="G259" s="474"/>
      <c r="H259" s="474"/>
      <c r="I259" s="474"/>
      <c r="J259" s="474"/>
      <c r="K259" s="429"/>
      <c r="L259" s="426"/>
      <c r="M259" s="426"/>
      <c r="N259" s="426"/>
    </row>
    <row r="264" spans="1:14" s="8" customFormat="1" x14ac:dyDescent="0.2">
      <c r="A264" s="2"/>
      <c r="E264" s="5"/>
      <c r="F264" s="11"/>
      <c r="G264" s="474"/>
      <c r="H264" s="474"/>
      <c r="I264" s="474"/>
      <c r="J264" s="474"/>
      <c r="K264" s="429"/>
      <c r="L264" s="426"/>
      <c r="M264" s="426"/>
      <c r="N264"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4" customFormat="1" x14ac:dyDescent="0.2">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3" type="noConversion"/>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43709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3.1" x14ac:dyDescent="0.25">
      <c r="A5" s="131" t="s">
        <v>19</v>
      </c>
      <c r="B5" s="5"/>
      <c r="C5" s="5"/>
      <c r="D5" s="5"/>
      <c r="E5" s="5"/>
      <c r="F5" s="9"/>
      <c r="G5" s="10"/>
      <c r="H5" s="10"/>
      <c r="I5" s="10"/>
      <c r="J5" s="130"/>
    </row>
    <row r="6" spans="1:14" s="2" customFormat="1" ht="13.1" x14ac:dyDescent="0.25">
      <c r="A6" s="131"/>
      <c r="E6" s="5"/>
      <c r="F6" s="9"/>
      <c r="G6" s="10"/>
      <c r="H6" s="10"/>
      <c r="I6" s="10"/>
      <c r="J6" s="130"/>
    </row>
    <row r="7" spans="1:14" ht="26.2" x14ac:dyDescent="0.25">
      <c r="A7" s="142" t="s">
        <v>29</v>
      </c>
      <c r="B7" s="143" t="s">
        <v>90</v>
      </c>
      <c r="C7" s="143" t="s">
        <v>30</v>
      </c>
      <c r="D7" s="144" t="s">
        <v>31</v>
      </c>
      <c r="E7" s="143" t="s">
        <v>32</v>
      </c>
      <c r="F7" s="145" t="s">
        <v>229</v>
      </c>
      <c r="G7" s="146" t="s">
        <v>33</v>
      </c>
      <c r="H7" s="145">
        <v>2</v>
      </c>
      <c r="I7" s="147"/>
      <c r="J7" s="148" t="s">
        <v>230</v>
      </c>
      <c r="L7" s="21"/>
      <c r="M7" s="20"/>
      <c r="N7" s="20"/>
    </row>
    <row r="8" spans="1:14" ht="49.75"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24.9"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customFormat="1" x14ac:dyDescent="0.2">
      <c r="A30" s="245" t="s">
        <v>368</v>
      </c>
      <c r="B30" s="4" t="s">
        <v>35</v>
      </c>
      <c r="C30" s="22">
        <v>43709</v>
      </c>
      <c r="D30" s="4" t="s">
        <v>36</v>
      </c>
      <c r="E30" s="57">
        <v>159</v>
      </c>
      <c r="F30" s="53"/>
      <c r="G30" s="54"/>
      <c r="H30" s="54"/>
      <c r="I30" s="54"/>
      <c r="J30" s="58"/>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328</v>
      </c>
      <c r="B39" s="8" t="s">
        <v>35</v>
      </c>
      <c r="C39" s="1">
        <v>42826</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367</v>
      </c>
      <c r="B41" s="8" t="s">
        <v>35</v>
      </c>
      <c r="C41" s="7">
        <v>43556</v>
      </c>
      <c r="D41" s="8" t="s">
        <v>36</v>
      </c>
      <c r="E41" s="29">
        <v>11</v>
      </c>
      <c r="F41" s="26"/>
      <c r="G41" s="27"/>
      <c r="H41" s="27"/>
      <c r="I41" s="27"/>
      <c r="J41" s="56"/>
    </row>
    <row r="42" spans="1:10" s="2" customFormat="1" ht="37.35" x14ac:dyDescent="0.2">
      <c r="A42" s="274" t="s">
        <v>254</v>
      </c>
      <c r="B42" s="275" t="s">
        <v>35</v>
      </c>
      <c r="C42" s="276">
        <v>43114</v>
      </c>
      <c r="D42" s="277" t="s">
        <v>36</v>
      </c>
      <c r="E42" s="278" t="s">
        <v>255</v>
      </c>
      <c r="F42" s="26"/>
      <c r="G42" s="27"/>
      <c r="H42" s="27"/>
      <c r="I42" s="27"/>
      <c r="J42" s="56"/>
    </row>
    <row r="43" spans="1:10" s="2" customFormat="1" x14ac:dyDescent="0.2">
      <c r="A43" s="279" t="s">
        <v>242</v>
      </c>
      <c r="B43" s="275"/>
      <c r="C43" s="276"/>
      <c r="D43" s="277"/>
      <c r="E43" s="278"/>
      <c r="F43" s="26"/>
      <c r="G43" s="27"/>
      <c r="H43" s="27"/>
      <c r="I43" s="27"/>
      <c r="J43" s="56"/>
    </row>
    <row r="44" spans="1:10" s="2" customFormat="1" x14ac:dyDescent="0.2">
      <c r="A44" s="62" t="s">
        <v>253</v>
      </c>
      <c r="B44" s="8" t="s">
        <v>13</v>
      </c>
      <c r="C44" s="7">
        <v>43114</v>
      </c>
      <c r="D44" s="8" t="s">
        <v>43</v>
      </c>
      <c r="E44" s="29">
        <v>9.75</v>
      </c>
      <c r="F44" s="26"/>
      <c r="G44" s="27"/>
      <c r="H44" s="27"/>
      <c r="I44" s="27"/>
      <c r="J44" s="56"/>
    </row>
    <row r="45" spans="1:10" s="2" customFormat="1" x14ac:dyDescent="0.2">
      <c r="A45" s="62" t="s">
        <v>7</v>
      </c>
      <c r="B45" s="8" t="s">
        <v>13</v>
      </c>
      <c r="C45" s="7">
        <v>43114</v>
      </c>
      <c r="D45" s="8" t="s">
        <v>43</v>
      </c>
      <c r="E45" s="29">
        <v>13</v>
      </c>
      <c r="F45" s="26"/>
      <c r="G45" s="27"/>
      <c r="H45" s="27"/>
      <c r="I45" s="27"/>
      <c r="J45" s="56"/>
    </row>
    <row r="46" spans="1:10" s="2" customFormat="1" x14ac:dyDescent="0.2">
      <c r="A46" s="62" t="s">
        <v>261</v>
      </c>
      <c r="B46" s="8" t="s">
        <v>260</v>
      </c>
      <c r="C46" s="7">
        <v>42736</v>
      </c>
      <c r="D46" s="8" t="s">
        <v>43</v>
      </c>
      <c r="E46" s="29">
        <v>5.88</v>
      </c>
      <c r="F46" s="26"/>
      <c r="G46" s="27"/>
      <c r="H46" s="27"/>
      <c r="I46" s="27"/>
      <c r="J46" s="56"/>
    </row>
    <row r="47" spans="1:10" s="2" customFormat="1" ht="24.9" x14ac:dyDescent="0.2">
      <c r="A47" s="62" t="s">
        <v>263</v>
      </c>
      <c r="B47" s="8"/>
      <c r="C47" s="7"/>
      <c r="D47" s="8"/>
      <c r="E47" s="29">
        <v>6.1</v>
      </c>
      <c r="F47" s="26"/>
      <c r="G47" s="27"/>
      <c r="H47" s="27"/>
      <c r="I47" s="27"/>
      <c r="J47" s="56"/>
    </row>
    <row r="48" spans="1:10" s="2" customFormat="1" x14ac:dyDescent="0.2">
      <c r="A48" s="62" t="s">
        <v>8</v>
      </c>
      <c r="B48" s="8" t="s">
        <v>13</v>
      </c>
      <c r="C48" s="7">
        <v>43114</v>
      </c>
      <c r="D48" s="8" t="s">
        <v>43</v>
      </c>
      <c r="E48" s="29">
        <v>14</v>
      </c>
      <c r="F48" s="26"/>
      <c r="G48" s="27"/>
      <c r="H48" s="27"/>
      <c r="I48" s="27"/>
      <c r="J48" s="56"/>
    </row>
    <row r="49" spans="1:47" s="2" customFormat="1" x14ac:dyDescent="0.2">
      <c r="A49" s="62" t="s">
        <v>261</v>
      </c>
      <c r="B49" s="8" t="s">
        <v>260</v>
      </c>
      <c r="C49" s="7">
        <v>42736</v>
      </c>
      <c r="D49" s="8" t="s">
        <v>43</v>
      </c>
      <c r="E49" s="29">
        <v>5.88</v>
      </c>
      <c r="F49" s="26"/>
      <c r="G49" s="27"/>
      <c r="H49" s="27"/>
      <c r="I49" s="27"/>
      <c r="J49" s="56"/>
    </row>
    <row r="50" spans="1:47" s="2" customFormat="1" ht="24.9" x14ac:dyDescent="0.2">
      <c r="A50" s="62" t="s">
        <v>262</v>
      </c>
      <c r="B50" s="8"/>
      <c r="C50" s="7"/>
      <c r="D50" s="8"/>
      <c r="E50" s="29">
        <v>6.6</v>
      </c>
      <c r="F50" s="26"/>
      <c r="G50" s="27"/>
      <c r="H50" s="27"/>
      <c r="I50" s="27"/>
      <c r="J50" s="56"/>
    </row>
    <row r="51" spans="1:47" s="25" customFormat="1" x14ac:dyDescent="0.2">
      <c r="A51" s="62" t="s">
        <v>246</v>
      </c>
      <c r="B51" s="8" t="s">
        <v>13</v>
      </c>
      <c r="C51" s="7">
        <v>43114</v>
      </c>
      <c r="D51" s="8" t="s">
        <v>43</v>
      </c>
      <c r="E51" s="29">
        <v>15</v>
      </c>
      <c r="F51" s="26"/>
      <c r="G51" s="27"/>
      <c r="H51" s="27"/>
      <c r="I51" s="27"/>
      <c r="J51" s="56"/>
    </row>
    <row r="52" spans="1:47" s="25" customFormat="1" x14ac:dyDescent="0.2">
      <c r="A52" s="62" t="s">
        <v>261</v>
      </c>
      <c r="B52" s="8" t="s">
        <v>260</v>
      </c>
      <c r="C52" s="7">
        <v>42736</v>
      </c>
      <c r="D52" s="8" t="s">
        <v>43</v>
      </c>
      <c r="E52" s="29">
        <v>5.88</v>
      </c>
      <c r="F52" s="26"/>
      <c r="G52" s="27"/>
      <c r="H52" s="27"/>
      <c r="I52" s="27"/>
      <c r="J52" s="56"/>
    </row>
    <row r="53" spans="1:47" s="2" customFormat="1" x14ac:dyDescent="0.2">
      <c r="A53" s="62" t="s">
        <v>181</v>
      </c>
      <c r="B53" s="8" t="s">
        <v>13</v>
      </c>
      <c r="C53" s="7">
        <v>43114</v>
      </c>
      <c r="D53" s="8" t="s">
        <v>43</v>
      </c>
      <c r="E53" s="29">
        <v>16</v>
      </c>
      <c r="F53" s="26"/>
      <c r="G53" s="27"/>
      <c r="H53" s="27"/>
      <c r="I53" s="27"/>
      <c r="J53" s="56"/>
    </row>
    <row r="54" spans="1:47" s="2" customFormat="1" x14ac:dyDescent="0.2">
      <c r="A54" s="289" t="s">
        <v>355</v>
      </c>
      <c r="B54" s="8" t="s">
        <v>44</v>
      </c>
      <c r="C54" s="7">
        <v>42979</v>
      </c>
      <c r="D54" s="8" t="s">
        <v>43</v>
      </c>
      <c r="E54" s="29">
        <v>19</v>
      </c>
      <c r="F54" s="26"/>
      <c r="G54" s="27"/>
      <c r="H54" s="27"/>
      <c r="I54" s="27"/>
      <c r="J54" s="56"/>
    </row>
    <row r="55" spans="1:47" s="2" customFormat="1" x14ac:dyDescent="0.2">
      <c r="A55" s="289" t="s">
        <v>356</v>
      </c>
      <c r="B55" s="8" t="s">
        <v>44</v>
      </c>
      <c r="C55" s="7">
        <v>42979</v>
      </c>
      <c r="D55" s="8" t="s">
        <v>43</v>
      </c>
      <c r="E55" s="79">
        <v>23</v>
      </c>
      <c r="F55" s="68"/>
      <c r="G55" s="67"/>
      <c r="H55" s="67"/>
      <c r="I55" s="67"/>
      <c r="J55" s="133"/>
    </row>
    <row r="56" spans="1:47" s="2" customFormat="1" ht="13.1" x14ac:dyDescent="0.25">
      <c r="A56" s="233" t="s">
        <v>214</v>
      </c>
      <c r="B56" s="195"/>
      <c r="C56" s="196"/>
      <c r="D56" s="195"/>
      <c r="E56" s="191"/>
      <c r="F56" s="197"/>
      <c r="G56" s="198"/>
      <c r="H56" s="198"/>
      <c r="I56" s="198"/>
      <c r="J56" s="199"/>
    </row>
    <row r="57" spans="1:47" s="2" customFormat="1" x14ac:dyDescent="0.2">
      <c r="A57" s="62" t="s">
        <v>110</v>
      </c>
      <c r="B57" s="8" t="s">
        <v>35</v>
      </c>
      <c r="C57" s="7">
        <v>42370</v>
      </c>
      <c r="D57" s="8" t="s">
        <v>36</v>
      </c>
      <c r="E57" s="29">
        <v>97</v>
      </c>
      <c r="F57" s="26"/>
      <c r="G57" s="27"/>
      <c r="H57" s="27"/>
      <c r="I57" s="27"/>
      <c r="J57" s="56"/>
    </row>
    <row r="58" spans="1:47" s="407" customFormat="1" x14ac:dyDescent="0.2">
      <c r="A58" s="297" t="s">
        <v>330</v>
      </c>
      <c r="B58" s="298" t="s">
        <v>35</v>
      </c>
      <c r="C58" s="405">
        <v>43252</v>
      </c>
      <c r="D58" s="298" t="s">
        <v>36</v>
      </c>
      <c r="E58" s="406">
        <v>505</v>
      </c>
      <c r="F58" s="301"/>
      <c r="G58" s="302"/>
      <c r="H58" s="302"/>
      <c r="I58" s="302"/>
      <c r="J58" s="303"/>
    </row>
    <row r="59" spans="1:47" x14ac:dyDescent="0.2">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4.9" x14ac:dyDescent="0.2">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4.9" x14ac:dyDescent="0.2">
      <c r="A64" s="409" t="s">
        <v>345</v>
      </c>
      <c r="B64" s="298" t="s">
        <v>35</v>
      </c>
      <c r="C64" s="405">
        <v>76124</v>
      </c>
      <c r="D64" s="298" t="s">
        <v>36</v>
      </c>
      <c r="E64" s="406">
        <v>505</v>
      </c>
      <c r="F64" s="301"/>
      <c r="G64" s="302"/>
      <c r="H64" s="302"/>
      <c r="I64" s="302"/>
      <c r="J64" s="303"/>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44</v>
      </c>
      <c r="C69" s="7">
        <v>40854</v>
      </c>
      <c r="D69" s="8" t="s">
        <v>43</v>
      </c>
      <c r="E69" s="29">
        <v>13</v>
      </c>
      <c r="F69" s="26"/>
      <c r="G69" s="27"/>
      <c r="H69" s="27"/>
      <c r="I69" s="27"/>
      <c r="J69" s="56"/>
    </row>
    <row r="70" spans="1:10" s="2" customFormat="1" x14ac:dyDescent="0.2">
      <c r="A70" s="62" t="s">
        <v>105</v>
      </c>
      <c r="B70" s="8" t="s">
        <v>44</v>
      </c>
      <c r="C70" s="7">
        <v>40854</v>
      </c>
      <c r="D70" s="8" t="s">
        <v>43</v>
      </c>
      <c r="E70" s="29">
        <v>14</v>
      </c>
      <c r="F70" s="26"/>
      <c r="G70" s="27"/>
      <c r="H70" s="27"/>
      <c r="I70" s="27"/>
      <c r="J70" s="56"/>
    </row>
    <row r="71" spans="1:10" s="2" customFormat="1" x14ac:dyDescent="0.2">
      <c r="A71" s="62" t="s">
        <v>245</v>
      </c>
      <c r="B71" s="8" t="s">
        <v>44</v>
      </c>
      <c r="C71" s="7">
        <v>42443</v>
      </c>
      <c r="D71" s="8" t="s">
        <v>43</v>
      </c>
      <c r="E71" s="29">
        <v>15</v>
      </c>
      <c r="F71" s="26"/>
      <c r="G71" s="27"/>
      <c r="H71" s="27"/>
      <c r="I71" s="27"/>
      <c r="J71" s="56"/>
    </row>
    <row r="72" spans="1:10" s="2" customFormat="1" x14ac:dyDescent="0.2">
      <c r="A72" s="62" t="s">
        <v>123</v>
      </c>
      <c r="B72" s="8" t="s">
        <v>44</v>
      </c>
      <c r="C72" s="7">
        <v>41092</v>
      </c>
      <c r="D72" s="8" t="s">
        <v>43</v>
      </c>
      <c r="E72" s="29">
        <v>16</v>
      </c>
      <c r="F72" s="26"/>
      <c r="G72" s="27"/>
      <c r="H72" s="27"/>
      <c r="I72" s="27"/>
      <c r="J72" s="56"/>
    </row>
    <row r="73" spans="1:10" s="2" customFormat="1" x14ac:dyDescent="0.2">
      <c r="A73" s="245" t="s">
        <v>275</v>
      </c>
      <c r="B73" s="8" t="s">
        <v>44</v>
      </c>
      <c r="C73" s="22">
        <v>42979</v>
      </c>
      <c r="D73" s="4" t="s">
        <v>43</v>
      </c>
      <c r="E73" s="57">
        <v>19</v>
      </c>
      <c r="F73" s="26"/>
      <c r="G73" s="27"/>
      <c r="H73" s="27"/>
      <c r="I73" s="27"/>
      <c r="J73" s="56"/>
    </row>
    <row r="74" spans="1:10" s="2" customFormat="1" x14ac:dyDescent="0.2">
      <c r="A74" s="245" t="s">
        <v>152</v>
      </c>
      <c r="B74" s="8" t="s">
        <v>44</v>
      </c>
      <c r="C74" s="22">
        <v>41439</v>
      </c>
      <c r="D74" s="4" t="s">
        <v>43</v>
      </c>
      <c r="E74" s="57">
        <v>24</v>
      </c>
      <c r="F74" s="26"/>
      <c r="G74" s="27"/>
      <c r="H74" s="27"/>
      <c r="I74" s="27"/>
      <c r="J74" s="56"/>
    </row>
    <row r="75" spans="1:10" s="25" customFormat="1" x14ac:dyDescent="0.2">
      <c r="A75" s="245" t="s">
        <v>343</v>
      </c>
      <c r="B75" s="8" t="s">
        <v>44</v>
      </c>
      <c r="C75" s="22">
        <v>41092</v>
      </c>
      <c r="D75" s="4" t="s">
        <v>43</v>
      </c>
      <c r="E75" s="57">
        <v>33</v>
      </c>
      <c r="F75" s="26"/>
      <c r="G75" s="27"/>
      <c r="H75" s="27"/>
      <c r="I75" s="27"/>
      <c r="J75" s="56"/>
    </row>
    <row r="76" spans="1:10" s="2" customFormat="1" x14ac:dyDescent="0.2">
      <c r="A76" s="245" t="s">
        <v>125</v>
      </c>
      <c r="B76" s="8" t="s">
        <v>44</v>
      </c>
      <c r="C76" s="22">
        <v>41426</v>
      </c>
      <c r="D76" s="4" t="s">
        <v>43</v>
      </c>
      <c r="E76" s="57">
        <v>44</v>
      </c>
      <c r="F76" s="26"/>
      <c r="G76" s="27"/>
      <c r="H76" s="27"/>
      <c r="I76" s="27"/>
      <c r="J76" s="56"/>
    </row>
    <row r="77" spans="1:10" s="2" customFormat="1" x14ac:dyDescent="0.2">
      <c r="A77" s="62" t="s">
        <v>276</v>
      </c>
      <c r="B77" s="8" t="s">
        <v>44</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44</v>
      </c>
      <c r="C79" s="7">
        <v>40854</v>
      </c>
      <c r="D79" s="8" t="s">
        <v>43</v>
      </c>
      <c r="E79" s="29">
        <v>22</v>
      </c>
      <c r="F79" s="26"/>
      <c r="G79" s="27"/>
      <c r="H79" s="27"/>
      <c r="I79" s="27"/>
      <c r="J79" s="56"/>
    </row>
    <row r="80" spans="1:10" s="2" customFormat="1" x14ac:dyDescent="0.2">
      <c r="A80" s="62" t="s">
        <v>105</v>
      </c>
      <c r="B80" s="8" t="s">
        <v>44</v>
      </c>
      <c r="C80" s="7">
        <v>40854</v>
      </c>
      <c r="D80" s="8" t="s">
        <v>43</v>
      </c>
      <c r="E80" s="29">
        <v>23</v>
      </c>
      <c r="F80" s="26"/>
      <c r="G80" s="27"/>
      <c r="H80" s="27"/>
      <c r="I80" s="27"/>
      <c r="J80" s="56"/>
    </row>
    <row r="81" spans="1:47" s="2" customFormat="1" x14ac:dyDescent="0.2">
      <c r="A81" s="62" t="s">
        <v>245</v>
      </c>
      <c r="B81" s="8" t="s">
        <v>44</v>
      </c>
      <c r="C81" s="7">
        <v>42443</v>
      </c>
      <c r="D81" s="8" t="s">
        <v>43</v>
      </c>
      <c r="E81" s="29">
        <v>24</v>
      </c>
      <c r="F81" s="26"/>
      <c r="G81" s="27"/>
      <c r="H81" s="27"/>
      <c r="I81" s="27"/>
      <c r="J81" s="56"/>
    </row>
    <row r="82" spans="1:47" s="2" customFormat="1" x14ac:dyDescent="0.2">
      <c r="A82" s="62" t="s">
        <v>123</v>
      </c>
      <c r="B82" s="8" t="s">
        <v>44</v>
      </c>
      <c r="C82" s="7">
        <v>41092</v>
      </c>
      <c r="D82" s="8" t="s">
        <v>43</v>
      </c>
      <c r="E82" s="29">
        <v>25</v>
      </c>
      <c r="F82" s="26"/>
      <c r="G82" s="27"/>
      <c r="H82" s="27"/>
      <c r="I82" s="27"/>
      <c r="J82" s="56"/>
    </row>
    <row r="83" spans="1:47" s="2" customFormat="1" x14ac:dyDescent="0.2">
      <c r="A83" s="62" t="s">
        <v>275</v>
      </c>
      <c r="B83" s="8" t="s">
        <v>44</v>
      </c>
      <c r="C83" s="7">
        <v>42979</v>
      </c>
      <c r="D83" s="8" t="s">
        <v>43</v>
      </c>
      <c r="E83" s="29">
        <f>E73+9</f>
        <v>28</v>
      </c>
      <c r="F83" s="26"/>
      <c r="G83" s="27"/>
      <c r="H83" s="27"/>
      <c r="I83" s="27"/>
      <c r="J83" s="56"/>
    </row>
    <row r="84" spans="1:47" s="2" customFormat="1" x14ac:dyDescent="0.2">
      <c r="A84" s="62" t="s">
        <v>152</v>
      </c>
      <c r="B84" s="8" t="s">
        <v>44</v>
      </c>
      <c r="C84" s="7">
        <v>41439</v>
      </c>
      <c r="D84" s="8" t="s">
        <v>43</v>
      </c>
      <c r="E84" s="29">
        <v>33</v>
      </c>
      <c r="F84" s="26"/>
      <c r="G84" s="27"/>
      <c r="H84" s="27"/>
      <c r="I84" s="27"/>
      <c r="J84" s="56"/>
    </row>
    <row r="85" spans="1:47" s="25" customFormat="1" x14ac:dyDescent="0.2">
      <c r="A85" s="62" t="s">
        <v>343</v>
      </c>
      <c r="B85" s="8" t="s">
        <v>44</v>
      </c>
      <c r="C85" s="7">
        <v>41092</v>
      </c>
      <c r="D85" s="8" t="s">
        <v>43</v>
      </c>
      <c r="E85" s="29">
        <v>42</v>
      </c>
      <c r="F85" s="26"/>
      <c r="G85" s="27"/>
      <c r="H85" s="27"/>
      <c r="I85" s="27"/>
      <c r="J85" s="56"/>
    </row>
    <row r="86" spans="1:47" s="2" customFormat="1" x14ac:dyDescent="0.2">
      <c r="A86" s="62" t="s">
        <v>125</v>
      </c>
      <c r="B86" s="8" t="s">
        <v>44</v>
      </c>
      <c r="C86" s="7">
        <v>41426</v>
      </c>
      <c r="D86" s="8" t="s">
        <v>43</v>
      </c>
      <c r="E86" s="29">
        <v>53</v>
      </c>
      <c r="F86" s="26"/>
      <c r="G86" s="27"/>
      <c r="H86" s="27"/>
      <c r="I86" s="27"/>
      <c r="J86" s="56"/>
    </row>
    <row r="87" spans="1:47" s="2" customFormat="1" x14ac:dyDescent="0.2">
      <c r="A87" s="62" t="s">
        <v>276</v>
      </c>
      <c r="B87" s="8" t="s">
        <v>44</v>
      </c>
      <c r="C87" s="7">
        <v>43101</v>
      </c>
      <c r="D87" s="8" t="s">
        <v>43</v>
      </c>
      <c r="E87" s="29">
        <v>35</v>
      </c>
      <c r="F87" s="26"/>
      <c r="G87" s="27"/>
      <c r="H87" s="27"/>
      <c r="I87" s="27"/>
      <c r="J87" s="56"/>
    </row>
    <row r="88" spans="1:47" x14ac:dyDescent="0.2">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360</v>
      </c>
      <c r="B90" s="195"/>
      <c r="C90" s="196"/>
      <c r="D90" s="195"/>
      <c r="E90" s="191"/>
      <c r="F90" s="197"/>
      <c r="G90" s="198"/>
      <c r="H90" s="198"/>
      <c r="I90" s="198"/>
      <c r="J90" s="199"/>
    </row>
    <row r="91" spans="1:47" s="284" customFormat="1" x14ac:dyDescent="0.2">
      <c r="A91" s="245" t="s">
        <v>239</v>
      </c>
      <c r="B91" s="4"/>
      <c r="C91" s="22">
        <v>43647</v>
      </c>
      <c r="D91" s="386" t="s">
        <v>36</v>
      </c>
      <c r="E91" s="57">
        <v>83.86</v>
      </c>
      <c r="F91" s="53"/>
      <c r="G91" s="54"/>
      <c r="H91" s="54"/>
      <c r="I91" s="54"/>
      <c r="J91" s="58"/>
    </row>
    <row r="92" spans="1:47" s="284" customFormat="1" x14ac:dyDescent="0.2">
      <c r="A92" s="245" t="s">
        <v>361</v>
      </c>
      <c r="B92" s="4"/>
      <c r="C92" s="22">
        <v>43647</v>
      </c>
      <c r="D92" s="394" t="s">
        <v>36</v>
      </c>
      <c r="E92" s="57">
        <v>135.9</v>
      </c>
      <c r="F92" s="53"/>
      <c r="G92" s="54"/>
      <c r="H92" s="54"/>
      <c r="I92" s="54"/>
      <c r="J92" s="58"/>
    </row>
    <row r="93" spans="1:47" s="284" customFormat="1" x14ac:dyDescent="0.2">
      <c r="A93" s="245" t="s">
        <v>362</v>
      </c>
      <c r="B93" s="4"/>
      <c r="C93" s="22">
        <v>43647</v>
      </c>
      <c r="D93" s="4" t="s">
        <v>36</v>
      </c>
      <c r="E93" s="57">
        <v>56.96</v>
      </c>
      <c r="F93" s="53"/>
      <c r="G93" s="54"/>
      <c r="H93" s="54"/>
      <c r="I93" s="54"/>
      <c r="J93" s="58"/>
    </row>
    <row r="94" spans="1:47" s="284" customFormat="1" x14ac:dyDescent="0.2">
      <c r="A94" s="245" t="s">
        <v>363</v>
      </c>
      <c r="B94" s="4"/>
      <c r="C94" s="22">
        <v>43647</v>
      </c>
      <c r="D94" s="4" t="s">
        <v>36</v>
      </c>
      <c r="E94" s="57">
        <v>14.63</v>
      </c>
      <c r="F94" s="53"/>
      <c r="G94" s="54"/>
      <c r="H94" s="54"/>
      <c r="I94" s="54"/>
      <c r="J94" s="58"/>
    </row>
    <row r="95" spans="1:47" s="284" customFormat="1" x14ac:dyDescent="0.2">
      <c r="A95" s="245" t="s">
        <v>364</v>
      </c>
      <c r="B95" s="4"/>
      <c r="C95" s="22">
        <v>43647</v>
      </c>
      <c r="D95" s="386" t="s">
        <v>36</v>
      </c>
      <c r="E95" s="57">
        <v>109</v>
      </c>
      <c r="F95" s="53"/>
      <c r="G95" s="54"/>
      <c r="H95" s="54"/>
      <c r="I95" s="54"/>
      <c r="J95" s="58"/>
    </row>
    <row r="96" spans="1:47" s="284" customFormat="1" x14ac:dyDescent="0.2">
      <c r="A96" s="245" t="s">
        <v>365</v>
      </c>
      <c r="B96" s="4"/>
      <c r="C96" s="22">
        <v>43647</v>
      </c>
      <c r="D96" s="394" t="s">
        <v>36</v>
      </c>
      <c r="E96" s="57">
        <v>14.63</v>
      </c>
      <c r="F96" s="53"/>
      <c r="G96" s="54"/>
      <c r="H96" s="54"/>
      <c r="I96" s="54"/>
      <c r="J96" s="58"/>
    </row>
    <row r="97" spans="1:47" s="284" customFormat="1" x14ac:dyDescent="0.2">
      <c r="A97" s="245" t="s">
        <v>366</v>
      </c>
      <c r="B97" s="4"/>
      <c r="C97" s="22">
        <v>43647</v>
      </c>
      <c r="D97" s="4" t="s">
        <v>36</v>
      </c>
      <c r="E97" s="57">
        <v>109</v>
      </c>
      <c r="F97" s="53"/>
      <c r="G97" s="54"/>
      <c r="H97" s="54"/>
      <c r="I97" s="54"/>
      <c r="J97" s="58"/>
    </row>
    <row r="98" spans="1:47" s="284" customFormat="1" x14ac:dyDescent="0.2">
      <c r="A98" s="389" t="s">
        <v>202</v>
      </c>
      <c r="B98" s="4"/>
      <c r="C98" s="22">
        <v>43647</v>
      </c>
      <c r="D98" s="4" t="s">
        <v>36</v>
      </c>
      <c r="E98" s="57">
        <v>143.79</v>
      </c>
      <c r="F98" s="53"/>
      <c r="G98" s="54"/>
      <c r="H98" s="54"/>
      <c r="I98" s="54"/>
      <c r="J98" s="58"/>
    </row>
    <row r="99" spans="1:47" s="284" customFormat="1" x14ac:dyDescent="0.2">
      <c r="A99" s="245" t="s">
        <v>357</v>
      </c>
      <c r="B99" s="4" t="s">
        <v>13</v>
      </c>
      <c r="C99" s="22">
        <v>43647</v>
      </c>
      <c r="D99" s="4" t="s">
        <v>43</v>
      </c>
      <c r="E99" s="57"/>
      <c r="F99" s="53">
        <v>21.15</v>
      </c>
      <c r="G99" s="54"/>
      <c r="H99" s="54"/>
      <c r="I99" s="54"/>
      <c r="J99" s="58">
        <v>21.15</v>
      </c>
    </row>
    <row r="100" spans="1:47" s="284" customFormat="1" x14ac:dyDescent="0.2">
      <c r="A100" s="245" t="s">
        <v>358</v>
      </c>
      <c r="B100" s="4" t="s">
        <v>13</v>
      </c>
      <c r="C100" s="22">
        <v>43647</v>
      </c>
      <c r="D100" s="4" t="s">
        <v>43</v>
      </c>
      <c r="E100" s="57"/>
      <c r="F100" s="53">
        <v>22.15</v>
      </c>
      <c r="G100" s="54"/>
      <c r="H100" s="54"/>
      <c r="I100" s="54"/>
      <c r="J100" s="58">
        <v>22.15</v>
      </c>
    </row>
    <row r="101" spans="1:47" s="284" customFormat="1" x14ac:dyDescent="0.2">
      <c r="A101" s="119" t="s">
        <v>359</v>
      </c>
      <c r="B101" s="120" t="s">
        <v>13</v>
      </c>
      <c r="C101" s="121">
        <v>43647</v>
      </c>
      <c r="D101" s="120" t="s">
        <v>43</v>
      </c>
      <c r="E101" s="319"/>
      <c r="F101" s="320">
        <v>23.15</v>
      </c>
      <c r="G101" s="321"/>
      <c r="H101" s="321"/>
      <c r="I101" s="321"/>
      <c r="J101" s="322">
        <v>23.15</v>
      </c>
    </row>
    <row r="102" spans="1:47" s="2" customFormat="1" ht="13.1" x14ac:dyDescent="0.25">
      <c r="A102" s="233" t="s">
        <v>298</v>
      </c>
      <c r="B102" s="195"/>
      <c r="C102" s="196"/>
      <c r="D102" s="195"/>
      <c r="E102" s="191"/>
      <c r="F102" s="267"/>
      <c r="G102" s="383"/>
      <c r="H102" s="383"/>
      <c r="I102" s="383"/>
      <c r="J102" s="384"/>
    </row>
    <row r="103" spans="1:47" ht="13.1" x14ac:dyDescent="0.25">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1" x14ac:dyDescent="0.25">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1" x14ac:dyDescent="0.25">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4.9" x14ac:dyDescent="0.25">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ht="13.1" x14ac:dyDescent="0.25">
      <c r="A114" s="233" t="s">
        <v>299</v>
      </c>
      <c r="B114" s="195"/>
      <c r="C114" s="196"/>
      <c r="D114" s="195"/>
      <c r="E114" s="191"/>
      <c r="F114" s="197"/>
      <c r="G114" s="198"/>
      <c r="H114" s="198"/>
      <c r="I114" s="198"/>
      <c r="J114" s="199"/>
    </row>
    <row r="115" spans="1:47" s="2" customFormat="1" x14ac:dyDescent="0.2">
      <c r="A115" s="70" t="s">
        <v>195</v>
      </c>
      <c r="B115" s="8" t="s">
        <v>35</v>
      </c>
      <c r="C115" s="7">
        <v>41760</v>
      </c>
      <c r="D115" s="8" t="s">
        <v>36</v>
      </c>
      <c r="E115" s="29">
        <v>750</v>
      </c>
      <c r="F115" s="26"/>
      <c r="G115" s="27"/>
      <c r="H115" s="27"/>
      <c r="I115" s="27"/>
      <c r="J115" s="56"/>
    </row>
    <row r="116" spans="1:47" s="2" customFormat="1" x14ac:dyDescent="0.2">
      <c r="A116" s="62" t="s">
        <v>137</v>
      </c>
      <c r="B116" s="8" t="s">
        <v>35</v>
      </c>
      <c r="C116" s="1">
        <v>41821</v>
      </c>
      <c r="D116" s="8" t="s">
        <v>36</v>
      </c>
      <c r="E116" s="29">
        <v>11.25</v>
      </c>
      <c r="F116" s="26"/>
      <c r="G116" s="27"/>
      <c r="H116" s="27"/>
      <c r="I116" s="27"/>
      <c r="J116" s="56"/>
    </row>
    <row r="117" spans="1:47" s="2" customFormat="1" ht="24.9" x14ac:dyDescent="0.2">
      <c r="A117" s="62" t="s">
        <v>204</v>
      </c>
      <c r="B117" s="8" t="s">
        <v>35</v>
      </c>
      <c r="C117" s="7">
        <v>41760</v>
      </c>
      <c r="D117" s="8" t="s">
        <v>36</v>
      </c>
      <c r="E117" s="258" t="s">
        <v>203</v>
      </c>
      <c r="F117" s="26"/>
      <c r="G117" s="27"/>
      <c r="H117" s="27"/>
      <c r="I117" s="27"/>
      <c r="J117" s="56"/>
    </row>
    <row r="118" spans="1:47" s="2" customFormat="1" ht="24.9" x14ac:dyDescent="0.2">
      <c r="A118" s="62" t="s">
        <v>205</v>
      </c>
      <c r="B118" s="8" t="s">
        <v>35</v>
      </c>
      <c r="C118" s="7">
        <v>41760</v>
      </c>
      <c r="D118" s="8" t="s">
        <v>36</v>
      </c>
      <c r="E118" s="29">
        <v>750</v>
      </c>
      <c r="F118" s="26"/>
      <c r="G118" s="27"/>
      <c r="H118" s="27"/>
      <c r="I118" s="27"/>
      <c r="J118" s="56"/>
    </row>
    <row r="119" spans="1:47" s="2" customFormat="1" x14ac:dyDescent="0.2">
      <c r="A119" s="62" t="s">
        <v>39</v>
      </c>
      <c r="B119" s="8" t="s">
        <v>35</v>
      </c>
      <c r="C119" s="1">
        <v>42248</v>
      </c>
      <c r="D119" s="8" t="s">
        <v>36</v>
      </c>
      <c r="E119" s="26">
        <v>31.12</v>
      </c>
      <c r="F119" s="247"/>
      <c r="G119" s="27"/>
      <c r="H119" s="27"/>
      <c r="I119" s="27"/>
      <c r="J119" s="56"/>
    </row>
    <row r="120" spans="1:47" s="2" customFormat="1" x14ac:dyDescent="0.2">
      <c r="A120" s="62" t="s">
        <v>6</v>
      </c>
      <c r="B120" s="8" t="s">
        <v>35</v>
      </c>
      <c r="C120" s="7">
        <v>41351</v>
      </c>
      <c r="D120" s="8" t="s">
        <v>36</v>
      </c>
      <c r="E120" s="29">
        <v>0</v>
      </c>
      <c r="F120" s="26"/>
      <c r="G120" s="27"/>
      <c r="H120" s="27"/>
      <c r="I120" s="27"/>
      <c r="J120" s="56"/>
    </row>
    <row r="121" spans="1:47" s="2" customFormat="1" x14ac:dyDescent="0.2">
      <c r="A121" s="64" t="s">
        <v>125</v>
      </c>
      <c r="B121" s="65" t="s">
        <v>136</v>
      </c>
      <c r="C121" s="66">
        <v>41760</v>
      </c>
      <c r="D121" s="65" t="s">
        <v>43</v>
      </c>
      <c r="E121" s="79">
        <v>140</v>
      </c>
      <c r="F121" s="68"/>
      <c r="G121" s="67"/>
      <c r="H121" s="67"/>
      <c r="I121" s="67"/>
      <c r="J121" s="133"/>
    </row>
    <row r="122" spans="1:47" s="2" customFormat="1" ht="13.1" x14ac:dyDescent="0.25">
      <c r="A122" s="200" t="s">
        <v>211</v>
      </c>
      <c r="B122" s="201"/>
      <c r="C122" s="201"/>
      <c r="D122" s="195"/>
      <c r="E122" s="202"/>
      <c r="F122" s="203"/>
      <c r="G122" s="204"/>
      <c r="H122" s="204"/>
      <c r="I122" s="204"/>
      <c r="J122" s="205"/>
    </row>
    <row r="123" spans="1:47" s="2" customFormat="1" ht="13.1" x14ac:dyDescent="0.25">
      <c r="A123" s="69" t="s">
        <v>20</v>
      </c>
      <c r="B123" s="8" t="s">
        <v>44</v>
      </c>
      <c r="C123" s="7">
        <v>39569</v>
      </c>
      <c r="D123" s="8" t="s">
        <v>43</v>
      </c>
      <c r="E123" s="34">
        <v>1528</v>
      </c>
      <c r="F123" s="37"/>
      <c r="G123" s="38"/>
      <c r="H123" s="38"/>
      <c r="I123" s="38"/>
      <c r="J123" s="134"/>
    </row>
    <row r="124" spans="1:47" s="2" customFormat="1" x14ac:dyDescent="0.2">
      <c r="A124" s="176" t="s">
        <v>218</v>
      </c>
      <c r="B124" s="30" t="s">
        <v>44</v>
      </c>
      <c r="C124" s="180">
        <v>41821</v>
      </c>
      <c r="D124" s="24" t="s">
        <v>43</v>
      </c>
      <c r="E124" s="28">
        <v>6532</v>
      </c>
      <c r="F124" s="177"/>
      <c r="G124" s="31"/>
      <c r="H124" s="33"/>
      <c r="I124" s="31"/>
      <c r="J124" s="268"/>
    </row>
    <row r="125" spans="1:47" s="2" customFormat="1" x14ac:dyDescent="0.2">
      <c r="A125" s="176" t="s">
        <v>219</v>
      </c>
      <c r="B125" s="30" t="s">
        <v>44</v>
      </c>
      <c r="C125" s="180">
        <v>41821</v>
      </c>
      <c r="D125" s="24" t="s">
        <v>43</v>
      </c>
      <c r="E125" s="28">
        <v>20968</v>
      </c>
      <c r="F125" s="179"/>
      <c r="G125" s="33"/>
      <c r="H125" s="33"/>
      <c r="I125" s="33"/>
      <c r="J125" s="268"/>
    </row>
    <row r="126" spans="1:47" s="2" customFormat="1" x14ac:dyDescent="0.2">
      <c r="A126" s="181" t="s">
        <v>107</v>
      </c>
      <c r="B126" s="30"/>
      <c r="C126" s="1"/>
      <c r="D126" s="8"/>
      <c r="E126" s="26"/>
      <c r="F126" s="26"/>
      <c r="G126" s="27"/>
      <c r="H126" s="27"/>
      <c r="I126" s="27"/>
      <c r="J126" s="56"/>
    </row>
    <row r="127" spans="1:47" s="2" customFormat="1" ht="25.55" x14ac:dyDescent="0.25">
      <c r="A127" s="69" t="s">
        <v>279</v>
      </c>
      <c r="B127" s="8" t="s">
        <v>13</v>
      </c>
      <c r="C127" s="7">
        <v>43118</v>
      </c>
      <c r="D127" s="8" t="s">
        <v>46</v>
      </c>
      <c r="E127" s="356" t="s">
        <v>284</v>
      </c>
      <c r="F127" s="26">
        <v>40</v>
      </c>
      <c r="G127" s="27">
        <v>40</v>
      </c>
      <c r="H127" s="27">
        <v>40</v>
      </c>
      <c r="I127" s="27">
        <v>40</v>
      </c>
      <c r="J127" s="56">
        <v>40</v>
      </c>
    </row>
    <row r="128" spans="1:47" s="2" customFormat="1" x14ac:dyDescent="0.2">
      <c r="A128" s="71" t="s">
        <v>47</v>
      </c>
      <c r="B128" s="8" t="s">
        <v>41</v>
      </c>
      <c r="C128" s="7">
        <v>39569</v>
      </c>
      <c r="D128" s="8" t="s">
        <v>36</v>
      </c>
      <c r="E128" s="34">
        <v>0</v>
      </c>
      <c r="F128" s="37"/>
      <c r="G128" s="38"/>
      <c r="H128" s="38"/>
      <c r="I128" s="38"/>
      <c r="J128" s="134"/>
    </row>
    <row r="129" spans="1:10" s="2" customFormat="1" ht="13.1" x14ac:dyDescent="0.25">
      <c r="A129" s="91" t="s">
        <v>71</v>
      </c>
      <c r="B129" s="8"/>
      <c r="C129" s="8"/>
      <c r="D129" s="8"/>
      <c r="E129" s="34"/>
      <c r="F129" s="37"/>
      <c r="G129" s="38"/>
      <c r="H129" s="38"/>
      <c r="I129" s="38"/>
      <c r="J129" s="134"/>
    </row>
    <row r="130" spans="1:10" s="2" customFormat="1" x14ac:dyDescent="0.2">
      <c r="A130" s="62" t="s">
        <v>72</v>
      </c>
      <c r="B130" s="8" t="s">
        <v>35</v>
      </c>
      <c r="C130" s="7">
        <v>43118</v>
      </c>
      <c r="D130" s="8" t="s">
        <v>46</v>
      </c>
      <c r="E130" s="1071" t="s">
        <v>284</v>
      </c>
      <c r="F130" s="35">
        <v>40</v>
      </c>
      <c r="G130" s="38"/>
      <c r="H130" s="36">
        <v>40</v>
      </c>
      <c r="I130" s="38"/>
      <c r="J130" s="136">
        <v>40</v>
      </c>
    </row>
    <row r="131" spans="1:10" s="2" customFormat="1" x14ac:dyDescent="0.2">
      <c r="A131" s="62" t="s">
        <v>21</v>
      </c>
      <c r="B131" s="8" t="s">
        <v>35</v>
      </c>
      <c r="C131" s="7">
        <v>43118</v>
      </c>
      <c r="D131" s="8" t="s">
        <v>46</v>
      </c>
      <c r="E131" s="1072"/>
      <c r="F131" s="35">
        <v>75</v>
      </c>
      <c r="G131" s="38"/>
      <c r="H131" s="36">
        <v>75</v>
      </c>
      <c r="I131" s="38"/>
      <c r="J131" s="136">
        <v>75</v>
      </c>
    </row>
    <row r="132" spans="1:10" s="2" customFormat="1" ht="13.1" x14ac:dyDescent="0.25">
      <c r="A132" s="1073" t="s">
        <v>297</v>
      </c>
      <c r="B132" s="1074"/>
      <c r="C132" s="379"/>
      <c r="D132" s="8"/>
      <c r="E132" s="380"/>
      <c r="F132" s="35"/>
      <c r="G132" s="38"/>
      <c r="H132" s="36"/>
      <c r="I132" s="38"/>
      <c r="J132" s="136"/>
    </row>
    <row r="133" spans="1:10" s="2" customFormat="1" ht="13.1" x14ac:dyDescent="0.25">
      <c r="A133" s="62" t="s">
        <v>308</v>
      </c>
      <c r="B133" s="381"/>
      <c r="C133" s="382">
        <v>43160</v>
      </c>
      <c r="D133" s="8"/>
      <c r="E133" s="380"/>
      <c r="F133" s="68"/>
      <c r="G133" s="154"/>
      <c r="H133" s="67"/>
      <c r="I133" s="154"/>
      <c r="J133" s="133"/>
    </row>
    <row r="134" spans="1:10" s="2" customFormat="1" ht="13.1" x14ac:dyDescent="0.25">
      <c r="A134" s="200" t="s">
        <v>48</v>
      </c>
      <c r="B134" s="201"/>
      <c r="C134" s="201"/>
      <c r="D134" s="195"/>
      <c r="E134" s="207"/>
      <c r="F134" s="364"/>
      <c r="G134" s="365"/>
      <c r="H134" s="365"/>
      <c r="I134" s="365"/>
      <c r="J134" s="366"/>
    </row>
    <row r="135" spans="1:10" s="2" customFormat="1" x14ac:dyDescent="0.2">
      <c r="A135" s="71" t="s">
        <v>287</v>
      </c>
      <c r="B135" s="8" t="s">
        <v>35</v>
      </c>
      <c r="C135" s="16">
        <v>39569</v>
      </c>
      <c r="D135" s="8" t="s">
        <v>36</v>
      </c>
      <c r="E135" s="42">
        <v>0</v>
      </c>
      <c r="F135" s="167"/>
      <c r="G135" s="36"/>
      <c r="H135" s="36"/>
      <c r="I135" s="36"/>
      <c r="J135" s="136"/>
    </row>
    <row r="136" spans="1:10" s="2" customFormat="1" x14ac:dyDescent="0.2">
      <c r="A136" s="71" t="s">
        <v>288</v>
      </c>
      <c r="B136" s="8" t="s">
        <v>41</v>
      </c>
      <c r="C136" s="16">
        <v>39569</v>
      </c>
      <c r="D136" s="8" t="s">
        <v>36</v>
      </c>
      <c r="E136" s="42">
        <v>0</v>
      </c>
      <c r="F136" s="167"/>
      <c r="G136" s="36"/>
      <c r="H136" s="36"/>
      <c r="I136" s="36"/>
      <c r="J136" s="136"/>
    </row>
    <row r="137" spans="1:10" s="2" customFormat="1" x14ac:dyDescent="0.2">
      <c r="A137" s="71" t="s">
        <v>51</v>
      </c>
      <c r="B137" s="8" t="s">
        <v>13</v>
      </c>
      <c r="C137" s="7">
        <v>40909</v>
      </c>
      <c r="D137" s="8" t="s">
        <v>52</v>
      </c>
      <c r="E137" s="42">
        <v>1704</v>
      </c>
      <c r="F137" s="150"/>
      <c r="G137" s="38"/>
      <c r="H137" s="38"/>
      <c r="I137" s="38"/>
      <c r="J137" s="134"/>
    </row>
    <row r="138" spans="1:10" s="2" customFormat="1" x14ac:dyDescent="0.2">
      <c r="A138" s="71" t="s">
        <v>53</v>
      </c>
      <c r="B138" s="8" t="s">
        <v>13</v>
      </c>
      <c r="C138" s="7">
        <v>40909</v>
      </c>
      <c r="D138" s="8" t="s">
        <v>52</v>
      </c>
      <c r="E138" s="42">
        <v>3408</v>
      </c>
      <c r="F138" s="150"/>
      <c r="G138" s="38"/>
      <c r="H138" s="38"/>
      <c r="I138" s="38"/>
      <c r="J138" s="134"/>
    </row>
    <row r="139" spans="1:10" s="2" customFormat="1" x14ac:dyDescent="0.2">
      <c r="A139" s="71" t="s">
        <v>54</v>
      </c>
      <c r="B139" s="8" t="s">
        <v>13</v>
      </c>
      <c r="C139" s="7">
        <v>40909</v>
      </c>
      <c r="D139" s="8" t="s">
        <v>52</v>
      </c>
      <c r="E139" s="42">
        <v>5112</v>
      </c>
      <c r="F139" s="150"/>
      <c r="G139" s="38"/>
      <c r="H139" s="38"/>
      <c r="I139" s="38"/>
      <c r="J139" s="134"/>
    </row>
    <row r="140" spans="1:10" s="2" customFormat="1" x14ac:dyDescent="0.2">
      <c r="A140" s="71" t="s">
        <v>55</v>
      </c>
      <c r="B140" s="8" t="s">
        <v>13</v>
      </c>
      <c r="C140" s="7">
        <v>40909</v>
      </c>
      <c r="D140" s="8" t="s">
        <v>52</v>
      </c>
      <c r="E140" s="42">
        <v>6816</v>
      </c>
      <c r="F140" s="150"/>
      <c r="G140" s="38"/>
      <c r="H140" s="38"/>
      <c r="I140" s="38"/>
      <c r="J140" s="134"/>
    </row>
    <row r="141" spans="1:10" s="2" customFormat="1" x14ac:dyDescent="0.2">
      <c r="A141" s="71" t="s">
        <v>56</v>
      </c>
      <c r="B141" s="8" t="s">
        <v>13</v>
      </c>
      <c r="C141" s="7">
        <v>40909</v>
      </c>
      <c r="D141" s="8" t="s">
        <v>52</v>
      </c>
      <c r="E141" s="42">
        <v>8520</v>
      </c>
      <c r="F141" s="150"/>
      <c r="G141" s="38"/>
      <c r="H141" s="38"/>
      <c r="I141" s="38"/>
      <c r="J141" s="134"/>
    </row>
    <row r="142" spans="1:10" s="2" customFormat="1" x14ac:dyDescent="0.2">
      <c r="A142" s="71" t="s">
        <v>57</v>
      </c>
      <c r="B142" s="8" t="s">
        <v>13</v>
      </c>
      <c r="C142" s="7">
        <v>40909</v>
      </c>
      <c r="D142" s="8" t="s">
        <v>52</v>
      </c>
      <c r="E142" s="42">
        <v>10212</v>
      </c>
      <c r="F142" s="150"/>
      <c r="G142" s="38"/>
      <c r="H142" s="38"/>
      <c r="I142" s="38"/>
      <c r="J142" s="134"/>
    </row>
    <row r="143" spans="1:10" s="2" customFormat="1" x14ac:dyDescent="0.2">
      <c r="A143" s="71" t="s">
        <v>58</v>
      </c>
      <c r="B143" s="8" t="s">
        <v>13</v>
      </c>
      <c r="C143" s="7">
        <v>40909</v>
      </c>
      <c r="D143" s="8" t="s">
        <v>52</v>
      </c>
      <c r="E143" s="42">
        <v>11916</v>
      </c>
      <c r="F143" s="150"/>
      <c r="G143" s="38"/>
      <c r="H143" s="38"/>
      <c r="I143" s="38"/>
      <c r="J143" s="134"/>
    </row>
    <row r="144" spans="1:10" s="2" customFormat="1" x14ac:dyDescent="0.2">
      <c r="A144" s="71" t="s">
        <v>59</v>
      </c>
      <c r="B144" s="8" t="s">
        <v>13</v>
      </c>
      <c r="C144" s="7">
        <v>40909</v>
      </c>
      <c r="D144" s="8" t="s">
        <v>52</v>
      </c>
      <c r="E144" s="42">
        <v>13620</v>
      </c>
      <c r="F144" s="150"/>
      <c r="G144" s="38"/>
      <c r="H144" s="38"/>
      <c r="I144" s="38"/>
      <c r="J144" s="134"/>
    </row>
    <row r="145" spans="1:10" s="2" customFormat="1" x14ac:dyDescent="0.2">
      <c r="A145" s="71" t="s">
        <v>60</v>
      </c>
      <c r="B145" s="8" t="s">
        <v>13</v>
      </c>
      <c r="C145" s="7">
        <v>40909</v>
      </c>
      <c r="D145" s="8" t="s">
        <v>52</v>
      </c>
      <c r="E145" s="42">
        <v>15324</v>
      </c>
      <c r="F145" s="150"/>
      <c r="G145" s="38"/>
      <c r="H145" s="38"/>
      <c r="I145" s="38"/>
      <c r="J145" s="134"/>
    </row>
    <row r="146" spans="1:10" s="2" customFormat="1" x14ac:dyDescent="0.2">
      <c r="A146" s="71" t="s">
        <v>61</v>
      </c>
      <c r="B146" s="8" t="s">
        <v>13</v>
      </c>
      <c r="C146" s="7">
        <v>40909</v>
      </c>
      <c r="D146" s="8" t="s">
        <v>52</v>
      </c>
      <c r="E146" s="42">
        <v>17028</v>
      </c>
      <c r="F146" s="150"/>
      <c r="G146" s="38"/>
      <c r="H146" s="38"/>
      <c r="I146" s="38"/>
      <c r="J146" s="134"/>
    </row>
    <row r="147" spans="1:10" s="2" customFormat="1" x14ac:dyDescent="0.2">
      <c r="A147" s="71" t="s">
        <v>62</v>
      </c>
      <c r="B147" s="8" t="s">
        <v>13</v>
      </c>
      <c r="C147" s="7">
        <v>40909</v>
      </c>
      <c r="D147" s="8" t="s">
        <v>52</v>
      </c>
      <c r="E147" s="42">
        <v>57060</v>
      </c>
      <c r="F147" s="150"/>
      <c r="G147" s="38"/>
      <c r="H147" s="38"/>
      <c r="I147" s="38"/>
      <c r="J147" s="134"/>
    </row>
    <row r="148" spans="1:10" s="2" customFormat="1" x14ac:dyDescent="0.2">
      <c r="A148" s="71" t="s">
        <v>192</v>
      </c>
      <c r="B148" s="8" t="s">
        <v>13</v>
      </c>
      <c r="C148" s="7">
        <v>41512</v>
      </c>
      <c r="D148" s="8" t="s">
        <v>52</v>
      </c>
      <c r="E148" s="42">
        <v>456480</v>
      </c>
      <c r="F148" s="41"/>
      <c r="G148" s="41"/>
      <c r="H148" s="41"/>
      <c r="I148" s="41"/>
      <c r="J148" s="151"/>
    </row>
    <row r="149" spans="1:10" s="2" customFormat="1" x14ac:dyDescent="0.2">
      <c r="A149" s="71" t="s">
        <v>280</v>
      </c>
      <c r="B149" s="8" t="s">
        <v>35</v>
      </c>
      <c r="C149" s="7">
        <v>43118</v>
      </c>
      <c r="D149" s="8" t="s">
        <v>36</v>
      </c>
      <c r="E149" s="357">
        <v>59526</v>
      </c>
      <c r="F149" s="41"/>
      <c r="G149" s="41"/>
      <c r="H149" s="41"/>
      <c r="I149" s="41"/>
      <c r="J149" s="151"/>
    </row>
    <row r="150" spans="1:10" s="2" customFormat="1" x14ac:dyDescent="0.2">
      <c r="A150" s="71" t="s">
        <v>281</v>
      </c>
      <c r="B150" s="8" t="s">
        <v>13</v>
      </c>
      <c r="C150" s="7">
        <v>43118</v>
      </c>
      <c r="D150" s="8" t="s">
        <v>52</v>
      </c>
      <c r="E150" s="42">
        <v>57060</v>
      </c>
      <c r="F150" s="41"/>
      <c r="G150" s="41"/>
      <c r="H150" s="41"/>
      <c r="I150" s="41"/>
      <c r="J150" s="151"/>
    </row>
    <row r="151" spans="1:10" s="2" customFormat="1" x14ac:dyDescent="0.2">
      <c r="A151" s="71" t="s">
        <v>282</v>
      </c>
      <c r="B151" s="8" t="s">
        <v>35</v>
      </c>
      <c r="C151" s="7">
        <v>43118</v>
      </c>
      <c r="D151" s="8" t="s">
        <v>36</v>
      </c>
      <c r="E151" s="42">
        <v>595260</v>
      </c>
      <c r="F151" s="41"/>
      <c r="G151" s="41"/>
      <c r="H151" s="41"/>
      <c r="I151" s="41"/>
      <c r="J151" s="151"/>
    </row>
    <row r="152" spans="1:10" s="2" customFormat="1" x14ac:dyDescent="0.2">
      <c r="A152" s="72" t="s">
        <v>283</v>
      </c>
      <c r="B152" s="65" t="s">
        <v>13</v>
      </c>
      <c r="C152" s="66">
        <v>43118</v>
      </c>
      <c r="D152" s="65" t="s">
        <v>52</v>
      </c>
      <c r="E152" s="76">
        <v>570600</v>
      </c>
      <c r="F152" s="154"/>
      <c r="G152" s="154"/>
      <c r="H152" s="154"/>
      <c r="I152" s="154"/>
      <c r="J152" s="155"/>
    </row>
    <row r="153" spans="1:10" s="2" customFormat="1" x14ac:dyDescent="0.2">
      <c r="A153" s="97"/>
      <c r="B153" s="8"/>
      <c r="C153" s="8"/>
      <c r="D153" s="8"/>
      <c r="E153" s="41"/>
      <c r="F153" s="150"/>
      <c r="G153" s="38"/>
      <c r="H153" s="38"/>
      <c r="I153" s="38"/>
      <c r="J153" s="134"/>
    </row>
    <row r="154" spans="1:10" s="2" customFormat="1" ht="17.7" x14ac:dyDescent="0.3">
      <c r="A154" s="104" t="s">
        <v>63</v>
      </c>
      <c r="B154" s="105" t="s">
        <v>64</v>
      </c>
      <c r="C154" s="106"/>
      <c r="D154" s="115"/>
      <c r="E154" s="107"/>
      <c r="F154" s="1062" t="s">
        <v>121</v>
      </c>
      <c r="G154" s="1064"/>
      <c r="H154" s="1064"/>
      <c r="I154" s="1069"/>
      <c r="J154" s="1070"/>
    </row>
    <row r="155" spans="1:10" s="2" customFormat="1" ht="26.2" x14ac:dyDescent="0.25">
      <c r="A155" s="108"/>
      <c r="B155" s="109" t="s">
        <v>90</v>
      </c>
      <c r="C155" s="109" t="s">
        <v>30</v>
      </c>
      <c r="D155" s="116" t="s">
        <v>65</v>
      </c>
      <c r="E155" s="110" t="s">
        <v>32</v>
      </c>
      <c r="F155" s="111" t="s">
        <v>209</v>
      </c>
      <c r="G155" s="112" t="s">
        <v>33</v>
      </c>
      <c r="H155" s="111">
        <v>2</v>
      </c>
      <c r="I155" s="113"/>
      <c r="J155" s="137" t="s">
        <v>210</v>
      </c>
    </row>
    <row r="156" spans="1:10" s="2" customFormat="1" ht="13.1" x14ac:dyDescent="0.25">
      <c r="A156" s="200" t="s">
        <v>216</v>
      </c>
      <c r="B156" s="201"/>
      <c r="C156" s="201"/>
      <c r="D156" s="195"/>
      <c r="E156" s="207"/>
      <c r="F156" s="192"/>
      <c r="G156" s="193"/>
      <c r="H156" s="193"/>
      <c r="I156" s="193"/>
      <c r="J156" s="194"/>
    </row>
    <row r="157" spans="1:10" s="2" customFormat="1" x14ac:dyDescent="0.2">
      <c r="A157" s="71" t="s">
        <v>9</v>
      </c>
      <c r="B157" s="8"/>
      <c r="C157" s="8"/>
      <c r="D157" s="8"/>
      <c r="E157" s="42"/>
      <c r="F157" s="150"/>
      <c r="G157" s="38"/>
      <c r="H157" s="38"/>
      <c r="I157" s="38"/>
      <c r="J157" s="134"/>
    </row>
    <row r="158" spans="1:10" s="2" customFormat="1" x14ac:dyDescent="0.2">
      <c r="A158" s="62" t="s">
        <v>66</v>
      </c>
      <c r="B158" s="8" t="s">
        <v>42</v>
      </c>
      <c r="C158" s="7">
        <v>39569</v>
      </c>
      <c r="D158" s="8" t="s">
        <v>43</v>
      </c>
      <c r="E158" s="42"/>
      <c r="F158" s="150">
        <v>0</v>
      </c>
      <c r="G158" s="38"/>
      <c r="H158" s="38">
        <v>0</v>
      </c>
      <c r="I158" s="38"/>
      <c r="J158" s="134">
        <v>0</v>
      </c>
    </row>
    <row r="159" spans="1:10" s="2" customFormat="1" x14ac:dyDescent="0.2">
      <c r="A159" s="62" t="s">
        <v>141</v>
      </c>
      <c r="B159" s="8" t="s">
        <v>42</v>
      </c>
      <c r="C159" s="7">
        <v>41361</v>
      </c>
      <c r="D159" s="8" t="s">
        <v>43</v>
      </c>
      <c r="E159" s="42"/>
      <c r="F159" s="150">
        <v>0</v>
      </c>
      <c r="G159" s="38"/>
      <c r="H159" s="38">
        <v>0</v>
      </c>
      <c r="I159" s="38"/>
      <c r="J159" s="134">
        <v>0</v>
      </c>
    </row>
    <row r="160" spans="1:10" s="2" customFormat="1" x14ac:dyDescent="0.2">
      <c r="A160" s="62" t="s">
        <v>142</v>
      </c>
      <c r="B160" s="8" t="s">
        <v>42</v>
      </c>
      <c r="C160" s="7">
        <v>41361</v>
      </c>
      <c r="D160" s="8" t="s">
        <v>43</v>
      </c>
      <c r="E160" s="42"/>
      <c r="F160" s="150">
        <v>0</v>
      </c>
      <c r="G160" s="38"/>
      <c r="H160" s="38">
        <v>0</v>
      </c>
      <c r="I160" s="38"/>
      <c r="J160" s="134">
        <v>0</v>
      </c>
    </row>
    <row r="161" spans="1:10" s="2" customFormat="1" x14ac:dyDescent="0.2">
      <c r="A161" s="62" t="s">
        <v>143</v>
      </c>
      <c r="B161" s="8" t="s">
        <v>42</v>
      </c>
      <c r="C161" s="7">
        <v>41361</v>
      </c>
      <c r="D161" s="8" t="s">
        <v>43</v>
      </c>
      <c r="E161" s="42"/>
      <c r="F161" s="150">
        <v>0</v>
      </c>
      <c r="G161" s="38"/>
      <c r="H161" s="38">
        <v>0</v>
      </c>
      <c r="I161" s="38"/>
      <c r="J161" s="134">
        <v>0</v>
      </c>
    </row>
    <row r="162" spans="1:10" s="2" customFormat="1" x14ac:dyDescent="0.2">
      <c r="A162" s="62" t="s">
        <v>67</v>
      </c>
      <c r="B162" s="8" t="s">
        <v>42</v>
      </c>
      <c r="C162" s="7">
        <v>39846</v>
      </c>
      <c r="D162" s="8" t="s">
        <v>43</v>
      </c>
      <c r="E162" s="42"/>
      <c r="F162" s="150">
        <v>0</v>
      </c>
      <c r="G162" s="38"/>
      <c r="H162" s="38">
        <v>0</v>
      </c>
      <c r="I162" s="38"/>
      <c r="J162" s="134">
        <v>0</v>
      </c>
    </row>
    <row r="163" spans="1:10" s="2" customFormat="1" x14ac:dyDescent="0.2">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
      <c r="A164" s="64" t="s">
        <v>25</v>
      </c>
      <c r="B164" s="65" t="s">
        <v>42</v>
      </c>
      <c r="C164" s="66">
        <v>40392</v>
      </c>
      <c r="D164" s="65" t="s">
        <v>43</v>
      </c>
      <c r="E164" s="76" t="s">
        <v>122</v>
      </c>
      <c r="F164" s="156">
        <v>7</v>
      </c>
      <c r="G164" s="75"/>
      <c r="H164" s="75">
        <v>7</v>
      </c>
      <c r="I164" s="75"/>
      <c r="J164" s="135">
        <v>7</v>
      </c>
    </row>
    <row r="165" spans="1:10" s="2" customFormat="1" ht="13.1" x14ac:dyDescent="0.25">
      <c r="A165" s="233" t="s">
        <v>138</v>
      </c>
      <c r="B165" s="195"/>
      <c r="C165" s="195"/>
      <c r="D165" s="195"/>
      <c r="E165" s="207"/>
      <c r="F165" s="202"/>
      <c r="G165" s="208"/>
      <c r="H165" s="208"/>
      <c r="I165" s="208"/>
      <c r="J165" s="209"/>
    </row>
    <row r="166" spans="1:10" s="2" customFormat="1" x14ac:dyDescent="0.2">
      <c r="A166" s="62" t="s">
        <v>68</v>
      </c>
      <c r="B166" s="8" t="s">
        <v>117</v>
      </c>
      <c r="C166" s="16">
        <v>40854</v>
      </c>
      <c r="D166" s="8" t="s">
        <v>43</v>
      </c>
      <c r="E166" s="42" t="s">
        <v>106</v>
      </c>
      <c r="F166" s="34">
        <v>3</v>
      </c>
      <c r="G166" s="41"/>
      <c r="H166" s="41">
        <v>3</v>
      </c>
      <c r="I166" s="41"/>
      <c r="J166" s="151">
        <v>3</v>
      </c>
    </row>
    <row r="167" spans="1:10" s="2" customFormat="1" x14ac:dyDescent="0.2">
      <c r="A167" s="77" t="s">
        <v>111</v>
      </c>
      <c r="B167" s="8" t="s">
        <v>35</v>
      </c>
      <c r="C167" s="16">
        <v>40854</v>
      </c>
      <c r="D167" s="8" t="s">
        <v>36</v>
      </c>
      <c r="E167" s="42">
        <v>26</v>
      </c>
      <c r="F167" s="158"/>
      <c r="G167" s="159"/>
      <c r="H167" s="159"/>
      <c r="I167" s="159"/>
      <c r="J167" s="160"/>
    </row>
    <row r="168" spans="1:10" s="2" customFormat="1" x14ac:dyDescent="0.2">
      <c r="A168" s="77" t="s">
        <v>112</v>
      </c>
      <c r="B168" s="8" t="s">
        <v>35</v>
      </c>
      <c r="C168" s="16">
        <v>40854</v>
      </c>
      <c r="D168" s="8" t="s">
        <v>36</v>
      </c>
      <c r="E168" s="42">
        <v>69.5</v>
      </c>
      <c r="F168" s="158"/>
      <c r="G168" s="159"/>
      <c r="H168" s="159"/>
      <c r="I168" s="159"/>
      <c r="J168" s="160"/>
    </row>
    <row r="169" spans="1:10" s="2" customFormat="1" x14ac:dyDescent="0.2">
      <c r="A169" s="62" t="s">
        <v>10</v>
      </c>
      <c r="B169" s="8" t="s">
        <v>35</v>
      </c>
      <c r="C169" s="16">
        <v>40854</v>
      </c>
      <c r="D169" s="8" t="s">
        <v>36</v>
      </c>
      <c r="E169" s="42">
        <v>12.5</v>
      </c>
      <c r="F169" s="34"/>
      <c r="G169" s="41"/>
      <c r="H169" s="41"/>
      <c r="I169" s="41"/>
      <c r="J169" s="151"/>
    </row>
    <row r="170" spans="1:10" s="25" customFormat="1" x14ac:dyDescent="0.2">
      <c r="A170" s="62" t="s">
        <v>249</v>
      </c>
      <c r="B170" s="8" t="s">
        <v>35</v>
      </c>
      <c r="C170" s="16">
        <v>40854</v>
      </c>
      <c r="D170" s="8" t="s">
        <v>36</v>
      </c>
      <c r="E170" s="29">
        <v>25</v>
      </c>
      <c r="F170" s="26"/>
      <c r="G170" s="27"/>
      <c r="H170" s="27"/>
      <c r="I170" s="27"/>
      <c r="J170" s="56"/>
    </row>
    <row r="171" spans="1:10" s="25" customFormat="1" x14ac:dyDescent="0.2">
      <c r="A171" s="62" t="s">
        <v>250</v>
      </c>
      <c r="B171" s="8" t="s">
        <v>35</v>
      </c>
      <c r="C171" s="16">
        <v>40854</v>
      </c>
      <c r="D171" s="8" t="s">
        <v>36</v>
      </c>
      <c r="E171" s="29">
        <v>0</v>
      </c>
      <c r="F171" s="26"/>
      <c r="G171" s="27"/>
      <c r="H171" s="27"/>
      <c r="I171" s="27"/>
      <c r="J171" s="56"/>
    </row>
    <row r="172" spans="1:10" s="2" customFormat="1" x14ac:dyDescent="0.2">
      <c r="A172" s="77" t="s">
        <v>12</v>
      </c>
      <c r="B172" s="8" t="s">
        <v>35</v>
      </c>
      <c r="C172" s="16">
        <v>40854</v>
      </c>
      <c r="D172" s="8" t="s">
        <v>36</v>
      </c>
      <c r="E172" s="42">
        <v>12.5</v>
      </c>
      <c r="F172" s="34"/>
      <c r="G172" s="41"/>
      <c r="H172" s="41"/>
      <c r="I172" s="41"/>
      <c r="J172" s="151"/>
    </row>
    <row r="173" spans="1:10" s="2" customFormat="1" x14ac:dyDescent="0.2">
      <c r="A173" s="70" t="s">
        <v>119</v>
      </c>
      <c r="B173" s="51" t="s">
        <v>35</v>
      </c>
      <c r="C173" s="51"/>
      <c r="D173" s="51" t="s">
        <v>36</v>
      </c>
      <c r="E173" s="61">
        <v>0</v>
      </c>
      <c r="F173" s="27"/>
      <c r="G173" s="27"/>
      <c r="H173" s="27"/>
      <c r="I173" s="27"/>
      <c r="J173" s="56"/>
    </row>
    <row r="174" spans="1:10" s="2" customFormat="1" x14ac:dyDescent="0.2">
      <c r="A174" s="64" t="s">
        <v>108</v>
      </c>
      <c r="B174" s="65" t="s">
        <v>35</v>
      </c>
      <c r="C174" s="78">
        <v>40529</v>
      </c>
      <c r="D174" s="65" t="s">
        <v>36</v>
      </c>
      <c r="E174" s="79">
        <v>0</v>
      </c>
      <c r="F174" s="68"/>
      <c r="G174" s="67"/>
      <c r="H174" s="67"/>
      <c r="I174" s="67"/>
      <c r="J174" s="133"/>
    </row>
    <row r="175" spans="1:10" s="2" customFormat="1" ht="13.1" x14ac:dyDescent="0.25">
      <c r="A175" s="210" t="s">
        <v>220</v>
      </c>
      <c r="B175" s="211"/>
      <c r="C175" s="212"/>
      <c r="D175" s="213"/>
      <c r="E175" s="214"/>
      <c r="F175" s="197"/>
      <c r="G175" s="198"/>
      <c r="H175" s="198"/>
      <c r="I175" s="198"/>
      <c r="J175" s="199"/>
    </row>
    <row r="176" spans="1:10" s="2" customFormat="1" x14ac:dyDescent="0.2">
      <c r="A176" s="63" t="s">
        <v>126</v>
      </c>
      <c r="B176" s="8" t="s">
        <v>35</v>
      </c>
      <c r="C176" s="15">
        <v>42262</v>
      </c>
      <c r="D176" s="239" t="s">
        <v>36</v>
      </c>
      <c r="E176" s="44">
        <v>0</v>
      </c>
      <c r="F176" s="26"/>
      <c r="G176" s="27"/>
      <c r="H176" s="27"/>
      <c r="I176" s="27"/>
      <c r="J176" s="56"/>
    </row>
    <row r="177" spans="1:10" s="2" customFormat="1" x14ac:dyDescent="0.2">
      <c r="A177" s="63" t="s">
        <v>131</v>
      </c>
      <c r="B177" s="51" t="s">
        <v>35</v>
      </c>
      <c r="C177" s="15">
        <v>42262</v>
      </c>
      <c r="D177" s="239" t="s">
        <v>36</v>
      </c>
      <c r="E177" s="45" t="s">
        <v>236</v>
      </c>
      <c r="F177" s="26"/>
      <c r="G177" s="27"/>
      <c r="H177" s="27"/>
      <c r="I177" s="27"/>
      <c r="J177" s="56"/>
    </row>
    <row r="178" spans="1:10" s="2" customFormat="1" x14ac:dyDescent="0.2">
      <c r="A178" s="63" t="s">
        <v>130</v>
      </c>
      <c r="B178" s="8" t="s">
        <v>35</v>
      </c>
      <c r="C178" s="15">
        <v>42262</v>
      </c>
      <c r="D178" s="239" t="s">
        <v>36</v>
      </c>
      <c r="E178" s="45" t="s">
        <v>237</v>
      </c>
      <c r="F178" s="26"/>
      <c r="G178" s="27"/>
      <c r="H178" s="27"/>
      <c r="I178" s="27"/>
      <c r="J178" s="56"/>
    </row>
    <row r="179" spans="1:10" s="2" customFormat="1" x14ac:dyDescent="0.2">
      <c r="A179" s="63" t="s">
        <v>129</v>
      </c>
      <c r="B179" s="24" t="s">
        <v>35</v>
      </c>
      <c r="C179" s="15">
        <v>42262</v>
      </c>
      <c r="D179" s="239" t="s">
        <v>36</v>
      </c>
      <c r="E179" s="45" t="s">
        <v>238</v>
      </c>
      <c r="F179" s="26"/>
      <c r="G179" s="27"/>
      <c r="H179" s="27"/>
      <c r="I179" s="27"/>
      <c r="J179" s="56"/>
    </row>
    <row r="180" spans="1:10" s="2" customFormat="1" x14ac:dyDescent="0.2">
      <c r="A180" s="63" t="s">
        <v>128</v>
      </c>
      <c r="B180" s="8" t="s">
        <v>35</v>
      </c>
      <c r="C180" s="15">
        <v>42262</v>
      </c>
      <c r="D180" s="239" t="s">
        <v>36</v>
      </c>
      <c r="E180" s="45" t="s">
        <v>135</v>
      </c>
      <c r="F180" s="26"/>
      <c r="G180" s="27"/>
      <c r="H180" s="27"/>
      <c r="I180" s="27"/>
      <c r="J180" s="56"/>
    </row>
    <row r="181" spans="1:10" s="2" customFormat="1" x14ac:dyDescent="0.2">
      <c r="A181" s="80" t="s">
        <v>127</v>
      </c>
      <c r="B181" s="81" t="s">
        <v>35</v>
      </c>
      <c r="C181" s="15">
        <v>42262</v>
      </c>
      <c r="D181" s="239" t="s">
        <v>36</v>
      </c>
      <c r="E181" s="82" t="s">
        <v>144</v>
      </c>
      <c r="F181" s="161"/>
      <c r="G181" s="82"/>
      <c r="H181" s="82"/>
      <c r="I181" s="82"/>
      <c r="J181" s="162"/>
    </row>
    <row r="182" spans="1:10" s="2" customFormat="1" ht="13.1" x14ac:dyDescent="0.25">
      <c r="A182" s="215" t="s">
        <v>221</v>
      </c>
      <c r="B182" s="211"/>
      <c r="C182" s="211"/>
      <c r="D182" s="211"/>
      <c r="E182" s="216"/>
      <c r="F182" s="217"/>
      <c r="G182" s="214"/>
      <c r="H182" s="214"/>
      <c r="I182" s="214"/>
      <c r="J182" s="218"/>
    </row>
    <row r="183" spans="1:10" s="2" customFormat="1" ht="13.1" x14ac:dyDescent="0.25">
      <c r="A183" s="83" t="s">
        <v>167</v>
      </c>
      <c r="B183" s="24"/>
      <c r="C183" s="24"/>
      <c r="D183" s="24"/>
      <c r="E183" s="43"/>
      <c r="F183" s="28"/>
      <c r="G183" s="45"/>
      <c r="H183" s="45"/>
      <c r="I183" s="45"/>
      <c r="J183" s="163"/>
    </row>
    <row r="184" spans="1:10" s="2" customFormat="1" x14ac:dyDescent="0.2">
      <c r="A184" s="84" t="s">
        <v>168</v>
      </c>
      <c r="B184" s="52" t="s">
        <v>35</v>
      </c>
      <c r="C184" s="15">
        <v>41487</v>
      </c>
      <c r="D184" s="52" t="s">
        <v>36</v>
      </c>
      <c r="E184" s="43" t="s">
        <v>169</v>
      </c>
      <c r="F184" s="28"/>
      <c r="G184" s="45"/>
      <c r="H184" s="45"/>
      <c r="I184" s="45"/>
      <c r="J184" s="163"/>
    </row>
    <row r="185" spans="1:10" s="2" customFormat="1" ht="13.1" x14ac:dyDescent="0.25">
      <c r="A185" s="83" t="s">
        <v>170</v>
      </c>
      <c r="B185" s="52"/>
      <c r="C185" s="15"/>
      <c r="D185" s="52"/>
      <c r="E185" s="43"/>
      <c r="F185" s="28"/>
      <c r="G185" s="45"/>
      <c r="H185" s="45"/>
      <c r="I185" s="45"/>
      <c r="J185" s="163"/>
    </row>
    <row r="186" spans="1:10" s="2" customFormat="1" x14ac:dyDescent="0.2">
      <c r="A186" s="84" t="s">
        <v>234</v>
      </c>
      <c r="B186" s="52" t="s">
        <v>35</v>
      </c>
      <c r="C186" s="15">
        <v>41698</v>
      </c>
      <c r="D186" s="52" t="s">
        <v>36</v>
      </c>
      <c r="E186" s="43" t="s">
        <v>169</v>
      </c>
      <c r="F186" s="28"/>
      <c r="G186" s="45"/>
      <c r="H186" s="45"/>
      <c r="I186" s="45"/>
      <c r="J186" s="163"/>
    </row>
    <row r="187" spans="1:10" s="2" customFormat="1" x14ac:dyDescent="0.2">
      <c r="A187" s="84" t="s">
        <v>235</v>
      </c>
      <c r="B187" s="52" t="s">
        <v>35</v>
      </c>
      <c r="C187" s="15">
        <v>43525</v>
      </c>
      <c r="D187" s="52" t="s">
        <v>36</v>
      </c>
      <c r="E187" s="43">
        <v>25</v>
      </c>
      <c r="F187" s="28"/>
      <c r="G187" s="45"/>
      <c r="H187" s="45"/>
      <c r="I187" s="45"/>
      <c r="J187" s="163"/>
    </row>
    <row r="188" spans="1:10" s="2" customFormat="1" x14ac:dyDescent="0.2">
      <c r="A188" s="84" t="s">
        <v>171</v>
      </c>
      <c r="B188" s="52" t="s">
        <v>35</v>
      </c>
      <c r="C188" s="15">
        <v>43525</v>
      </c>
      <c r="D188" s="52" t="s">
        <v>36</v>
      </c>
      <c r="E188" s="43">
        <v>25</v>
      </c>
      <c r="F188" s="28"/>
      <c r="G188" s="45"/>
      <c r="H188" s="45"/>
      <c r="I188" s="45"/>
      <c r="J188" s="163"/>
    </row>
    <row r="189" spans="1:10" s="2" customFormat="1" x14ac:dyDescent="0.2">
      <c r="A189" s="84" t="s">
        <v>172</v>
      </c>
      <c r="B189" s="52" t="s">
        <v>35</v>
      </c>
      <c r="C189" s="15">
        <v>43525</v>
      </c>
      <c r="D189" s="52" t="s">
        <v>36</v>
      </c>
      <c r="E189" s="43">
        <v>25</v>
      </c>
      <c r="F189" s="28"/>
      <c r="G189" s="45"/>
      <c r="H189" s="45"/>
      <c r="I189" s="45"/>
      <c r="J189" s="163"/>
    </row>
    <row r="190" spans="1:10" s="2" customFormat="1" x14ac:dyDescent="0.2">
      <c r="A190" s="84" t="s">
        <v>265</v>
      </c>
      <c r="B190" s="52" t="s">
        <v>35</v>
      </c>
      <c r="C190" s="15">
        <v>42837</v>
      </c>
      <c r="D190" s="52" t="s">
        <v>36</v>
      </c>
      <c r="E190" s="43">
        <v>36.200000000000003</v>
      </c>
      <c r="F190" s="28"/>
      <c r="G190" s="45"/>
      <c r="H190" s="45"/>
      <c r="I190" s="45"/>
      <c r="J190" s="163"/>
    </row>
    <row r="191" spans="1:10" s="2" customFormat="1" x14ac:dyDescent="0.2">
      <c r="A191" s="84" t="s">
        <v>266</v>
      </c>
      <c r="B191" s="52" t="s">
        <v>35</v>
      </c>
      <c r="C191" s="15">
        <v>42837</v>
      </c>
      <c r="D191" s="52" t="s">
        <v>36</v>
      </c>
      <c r="E191" s="43">
        <v>36.200000000000003</v>
      </c>
      <c r="F191" s="28"/>
      <c r="G191" s="45"/>
      <c r="H191" s="45"/>
      <c r="I191" s="45"/>
      <c r="J191" s="163"/>
    </row>
    <row r="192" spans="1:10" s="2" customFormat="1" x14ac:dyDescent="0.2">
      <c r="A192" s="84" t="s">
        <v>173</v>
      </c>
      <c r="B192" s="52" t="s">
        <v>35</v>
      </c>
      <c r="C192" s="15">
        <v>43525</v>
      </c>
      <c r="D192" s="52" t="s">
        <v>36</v>
      </c>
      <c r="E192" s="43">
        <v>25</v>
      </c>
      <c r="F192" s="28"/>
      <c r="G192" s="45"/>
      <c r="H192" s="45"/>
      <c r="I192" s="45"/>
      <c r="J192" s="163"/>
    </row>
    <row r="193" spans="1:10" s="2" customFormat="1" x14ac:dyDescent="0.2">
      <c r="A193" s="85" t="s">
        <v>174</v>
      </c>
      <c r="B193" s="86" t="s">
        <v>35</v>
      </c>
      <c r="C193" s="87">
        <v>43525</v>
      </c>
      <c r="D193" s="86" t="s">
        <v>36</v>
      </c>
      <c r="E193" s="88">
        <v>25</v>
      </c>
      <c r="F193" s="161"/>
      <c r="G193" s="82"/>
      <c r="H193" s="82"/>
      <c r="I193" s="82"/>
      <c r="J193" s="162"/>
    </row>
    <row r="194" spans="1:10" s="2" customFormat="1" ht="13.1" x14ac:dyDescent="0.25">
      <c r="A194" s="1075" t="s">
        <v>139</v>
      </c>
      <c r="B194" s="1076"/>
      <c r="C194" s="1076"/>
      <c r="D194" s="1077"/>
      <c r="E194" s="191"/>
      <c r="F194" s="197"/>
      <c r="G194" s="198"/>
      <c r="H194" s="198"/>
      <c r="I194" s="198"/>
      <c r="J194" s="199"/>
    </row>
    <row r="195" spans="1:10" s="2" customFormat="1" x14ac:dyDescent="0.2">
      <c r="A195" s="62" t="s">
        <v>69</v>
      </c>
      <c r="B195" s="8" t="s">
        <v>42</v>
      </c>
      <c r="C195" s="7">
        <v>39569</v>
      </c>
      <c r="D195" s="8" t="s">
        <v>43</v>
      </c>
      <c r="E195" s="42">
        <v>6.9</v>
      </c>
      <c r="F195" s="34"/>
      <c r="G195" s="41"/>
      <c r="H195" s="41"/>
      <c r="I195" s="41"/>
      <c r="J195" s="151"/>
    </row>
    <row r="196" spans="1:10" s="2" customFormat="1" x14ac:dyDescent="0.2">
      <c r="A196" s="62" t="s">
        <v>175</v>
      </c>
      <c r="B196" s="8" t="s">
        <v>42</v>
      </c>
      <c r="C196" s="7">
        <v>40469</v>
      </c>
      <c r="D196" s="8" t="s">
        <v>43</v>
      </c>
      <c r="E196" s="29">
        <v>8.9</v>
      </c>
      <c r="F196" s="26"/>
      <c r="G196" s="27"/>
      <c r="H196" s="27"/>
      <c r="I196" s="27"/>
      <c r="J196" s="56"/>
    </row>
    <row r="197" spans="1:10" s="2" customFormat="1" ht="13.1" x14ac:dyDescent="0.25">
      <c r="A197" s="200" t="s">
        <v>296</v>
      </c>
      <c r="B197" s="195"/>
      <c r="C197" s="196"/>
      <c r="D197" s="378"/>
      <c r="E197" s="207"/>
      <c r="F197" s="206"/>
      <c r="G197" s="193"/>
      <c r="H197" s="193"/>
      <c r="I197" s="193"/>
      <c r="J197" s="194"/>
    </row>
    <row r="198" spans="1:10" s="2" customFormat="1" x14ac:dyDescent="0.2">
      <c r="A198" s="71" t="s">
        <v>304</v>
      </c>
      <c r="B198" s="8" t="s">
        <v>42</v>
      </c>
      <c r="C198" s="7">
        <v>43132</v>
      </c>
      <c r="D198" s="239" t="s">
        <v>43</v>
      </c>
      <c r="E198" s="42"/>
      <c r="F198" s="37">
        <v>1.5</v>
      </c>
      <c r="G198" s="38"/>
      <c r="H198" s="38">
        <v>2.5</v>
      </c>
      <c r="I198" s="38"/>
      <c r="J198" s="151">
        <v>1.5</v>
      </c>
    </row>
    <row r="199" spans="1:10" s="2" customFormat="1" ht="13.1" x14ac:dyDescent="0.25">
      <c r="A199" s="62" t="s">
        <v>306</v>
      </c>
      <c r="B199" s="8" t="s">
        <v>42</v>
      </c>
      <c r="C199" s="7">
        <v>43132</v>
      </c>
      <c r="D199" s="239" t="s">
        <v>43</v>
      </c>
      <c r="E199" s="42"/>
      <c r="F199" s="37">
        <v>0</v>
      </c>
      <c r="G199" s="38"/>
      <c r="H199" s="38"/>
      <c r="I199" s="38"/>
      <c r="J199" s="134">
        <v>0</v>
      </c>
    </row>
    <row r="200" spans="1:10" s="2" customFormat="1" ht="13.1" x14ac:dyDescent="0.25">
      <c r="A200" s="62" t="s">
        <v>305</v>
      </c>
      <c r="B200" s="8" t="s">
        <v>42</v>
      </c>
      <c r="C200" s="7">
        <v>43132</v>
      </c>
      <c r="D200" s="239" t="s">
        <v>43</v>
      </c>
      <c r="E200" s="42"/>
      <c r="F200" s="37">
        <v>1.5</v>
      </c>
      <c r="G200" s="38"/>
      <c r="H200" s="38">
        <v>2.5</v>
      </c>
      <c r="I200" s="38"/>
      <c r="J200" s="151">
        <v>1.5</v>
      </c>
    </row>
    <row r="201" spans="1:10" s="2" customFormat="1" ht="13.1" x14ac:dyDescent="0.25">
      <c r="A201" s="62" t="s">
        <v>300</v>
      </c>
      <c r="B201" s="8" t="s">
        <v>42</v>
      </c>
      <c r="C201" s="7">
        <v>43132</v>
      </c>
      <c r="D201" s="239" t="s">
        <v>43</v>
      </c>
      <c r="E201" s="42"/>
      <c r="F201" s="37">
        <v>3</v>
      </c>
      <c r="G201" s="38"/>
      <c r="H201" s="38">
        <v>3.5</v>
      </c>
      <c r="I201" s="38"/>
      <c r="J201" s="151">
        <v>3</v>
      </c>
    </row>
    <row r="202" spans="1:10" s="2" customFormat="1" ht="13.1" x14ac:dyDescent="0.25">
      <c r="A202" s="62" t="s">
        <v>301</v>
      </c>
      <c r="B202" s="8" t="s">
        <v>42</v>
      </c>
      <c r="C202" s="7">
        <v>43132</v>
      </c>
      <c r="D202" s="239" t="s">
        <v>43</v>
      </c>
      <c r="E202" s="42"/>
      <c r="F202" s="37">
        <v>5</v>
      </c>
      <c r="G202" s="38"/>
      <c r="H202" s="38">
        <v>7.5</v>
      </c>
      <c r="I202" s="38"/>
      <c r="J202" s="151">
        <v>5</v>
      </c>
    </row>
    <row r="203" spans="1:10" s="2" customFormat="1" ht="13.1" x14ac:dyDescent="0.25">
      <c r="A203" s="62" t="s">
        <v>302</v>
      </c>
      <c r="B203" s="8" t="s">
        <v>42</v>
      </c>
      <c r="C203" s="7">
        <v>43132</v>
      </c>
      <c r="D203" s="239" t="s">
        <v>43</v>
      </c>
      <c r="E203" s="42"/>
      <c r="F203" s="37">
        <v>7</v>
      </c>
      <c r="G203" s="38"/>
      <c r="H203" s="38">
        <v>15</v>
      </c>
      <c r="I203" s="38"/>
      <c r="J203" s="151">
        <v>7</v>
      </c>
    </row>
    <row r="204" spans="1:10" s="2" customFormat="1" ht="13.1" x14ac:dyDescent="0.25">
      <c r="A204" s="62" t="s">
        <v>303</v>
      </c>
      <c r="B204" s="8" t="s">
        <v>42</v>
      </c>
      <c r="C204" s="7">
        <v>43132</v>
      </c>
      <c r="D204" s="239" t="s">
        <v>43</v>
      </c>
      <c r="E204" s="42"/>
      <c r="F204" s="37">
        <v>11</v>
      </c>
      <c r="G204" s="38"/>
      <c r="H204" s="38">
        <v>20</v>
      </c>
      <c r="I204" s="38"/>
      <c r="J204" s="151">
        <v>11</v>
      </c>
    </row>
    <row r="205" spans="1:10" s="2" customFormat="1" ht="24.9" x14ac:dyDescent="0.2">
      <c r="A205" s="64" t="s">
        <v>307</v>
      </c>
      <c r="B205" s="65"/>
      <c r="C205" s="66"/>
      <c r="D205" s="117"/>
      <c r="E205" s="76"/>
      <c r="F205" s="73"/>
      <c r="G205" s="154"/>
      <c r="H205" s="154"/>
      <c r="I205" s="154"/>
      <c r="J205" s="155"/>
    </row>
    <row r="206" spans="1:10" s="2" customFormat="1" ht="13.1" x14ac:dyDescent="0.25">
      <c r="A206" s="183" t="s">
        <v>310</v>
      </c>
      <c r="B206" s="185"/>
      <c r="C206" s="229"/>
      <c r="D206" s="185"/>
      <c r="E206" s="377"/>
      <c r="F206" s="364"/>
      <c r="G206" s="365"/>
      <c r="H206" s="365"/>
      <c r="I206" s="365"/>
      <c r="J206" s="366"/>
    </row>
    <row r="207" spans="1:10" s="2" customFormat="1" x14ac:dyDescent="0.2">
      <c r="A207" s="62" t="s">
        <v>313</v>
      </c>
      <c r="B207" s="8" t="s">
        <v>35</v>
      </c>
      <c r="C207" s="7">
        <v>41821</v>
      </c>
      <c r="D207" s="8" t="s">
        <v>36</v>
      </c>
      <c r="E207" s="29">
        <v>140</v>
      </c>
      <c r="F207" s="150"/>
      <c r="G207" s="38"/>
      <c r="H207" s="38"/>
      <c r="I207" s="38"/>
      <c r="J207" s="134"/>
    </row>
    <row r="208" spans="1:10" s="2" customFormat="1" x14ac:dyDescent="0.2">
      <c r="A208" s="62" t="s">
        <v>314</v>
      </c>
      <c r="B208" s="8" t="s">
        <v>35</v>
      </c>
      <c r="C208" s="7">
        <v>41821</v>
      </c>
      <c r="D208" s="8" t="s">
        <v>36</v>
      </c>
      <c r="E208" s="29">
        <v>40</v>
      </c>
      <c r="F208" s="150"/>
      <c r="G208" s="38"/>
      <c r="H208" s="38"/>
      <c r="I208" s="38"/>
      <c r="J208" s="134"/>
    </row>
    <row r="209" spans="1:10" s="2" customFormat="1" x14ac:dyDescent="0.2">
      <c r="A209" s="62" t="s">
        <v>315</v>
      </c>
      <c r="B209" s="8" t="s">
        <v>35</v>
      </c>
      <c r="C209" s="7">
        <v>41821</v>
      </c>
      <c r="D209" s="8" t="s">
        <v>36</v>
      </c>
      <c r="E209" s="29">
        <v>20</v>
      </c>
      <c r="F209" s="150"/>
      <c r="G209" s="38"/>
      <c r="H209" s="38"/>
      <c r="I209" s="38"/>
      <c r="J209" s="134"/>
    </row>
    <row r="210" spans="1:10" s="2" customFormat="1" x14ac:dyDescent="0.2">
      <c r="A210" s="71" t="s">
        <v>79</v>
      </c>
      <c r="B210" s="8"/>
      <c r="C210" s="7"/>
      <c r="D210" s="8"/>
      <c r="E210" s="29"/>
      <c r="F210" s="150"/>
      <c r="G210" s="38"/>
      <c r="H210" s="38"/>
      <c r="I210" s="38"/>
      <c r="J210" s="134"/>
    </row>
    <row r="211" spans="1:10" s="2" customFormat="1" x14ac:dyDescent="0.2">
      <c r="A211" s="89" t="s">
        <v>80</v>
      </c>
      <c r="B211" s="8"/>
      <c r="C211" s="7"/>
      <c r="D211" s="8"/>
      <c r="E211" s="29"/>
      <c r="F211" s="150"/>
      <c r="G211" s="38"/>
      <c r="H211" s="38"/>
      <c r="I211" s="38"/>
      <c r="J211" s="134"/>
    </row>
    <row r="212" spans="1:10" s="2" customFormat="1" x14ac:dyDescent="0.2">
      <c r="A212" s="355" t="s">
        <v>81</v>
      </c>
      <c r="B212" s="8"/>
      <c r="C212" s="7"/>
      <c r="D212" s="8"/>
      <c r="E212" s="29"/>
      <c r="F212" s="150"/>
      <c r="G212" s="38"/>
      <c r="H212" s="38"/>
      <c r="I212" s="38"/>
      <c r="J212" s="134"/>
    </row>
    <row r="213" spans="1:10" s="2" customFormat="1" x14ac:dyDescent="0.2">
      <c r="A213" s="89" t="s">
        <v>285</v>
      </c>
      <c r="B213" s="8" t="s">
        <v>35</v>
      </c>
      <c r="C213" s="7">
        <v>43009</v>
      </c>
      <c r="D213" s="8" t="s">
        <v>36</v>
      </c>
      <c r="E213" s="29">
        <v>60</v>
      </c>
      <c r="F213" s="150"/>
      <c r="G213" s="38"/>
      <c r="H213" s="38"/>
      <c r="I213" s="38"/>
      <c r="J213" s="134"/>
    </row>
    <row r="214" spans="1:10" s="2" customFormat="1" x14ac:dyDescent="0.2">
      <c r="A214" s="90" t="s">
        <v>286</v>
      </c>
      <c r="B214" s="65" t="s">
        <v>35</v>
      </c>
      <c r="C214" s="66">
        <v>43009</v>
      </c>
      <c r="D214" s="65" t="s">
        <v>36</v>
      </c>
      <c r="E214" s="79">
        <v>40</v>
      </c>
      <c r="F214" s="156"/>
      <c r="G214" s="75"/>
      <c r="H214" s="75"/>
      <c r="I214" s="75"/>
      <c r="J214" s="135"/>
    </row>
    <row r="215" spans="1:10" s="2" customFormat="1" ht="13.1" x14ac:dyDescent="0.25">
      <c r="A215" s="200" t="s">
        <v>311</v>
      </c>
      <c r="B215" s="195"/>
      <c r="C215" s="196"/>
      <c r="D215" s="195"/>
      <c r="E215" s="191"/>
      <c r="F215" s="208"/>
      <c r="G215" s="208"/>
      <c r="H215" s="208"/>
      <c r="I215" s="208"/>
      <c r="J215" s="209"/>
    </row>
    <row r="216" spans="1:10" s="2" customFormat="1" x14ac:dyDescent="0.2">
      <c r="A216" s="63" t="s">
        <v>329</v>
      </c>
      <c r="B216" s="24" t="s">
        <v>35</v>
      </c>
      <c r="C216" s="7">
        <v>41365</v>
      </c>
      <c r="D216" s="24" t="s">
        <v>36</v>
      </c>
      <c r="E216" s="46">
        <v>196</v>
      </c>
      <c r="F216" s="45"/>
      <c r="G216" s="45"/>
      <c r="H216" s="45"/>
      <c r="I216" s="45"/>
      <c r="J216" s="163"/>
    </row>
    <row r="217" spans="1:10" s="2" customFormat="1" ht="13.1" x14ac:dyDescent="0.25">
      <c r="A217" s="69" t="s">
        <v>16</v>
      </c>
      <c r="B217" s="8"/>
      <c r="C217" s="7"/>
      <c r="D217" s="8"/>
      <c r="E217" s="42"/>
      <c r="F217" s="41"/>
      <c r="G217" s="41"/>
      <c r="H217" s="41"/>
      <c r="I217" s="41"/>
      <c r="J217" s="151"/>
    </row>
    <row r="218" spans="1:10" s="2" customFormat="1" x14ac:dyDescent="0.2">
      <c r="A218" s="62" t="s">
        <v>16</v>
      </c>
      <c r="B218" s="8" t="s">
        <v>35</v>
      </c>
      <c r="C218" s="16">
        <v>40634</v>
      </c>
      <c r="D218" s="8" t="s">
        <v>36</v>
      </c>
      <c r="E218" s="29">
        <v>106.29</v>
      </c>
      <c r="F218" s="41"/>
      <c r="G218" s="41"/>
      <c r="H218" s="41"/>
      <c r="I218" s="41"/>
      <c r="J218" s="151"/>
    </row>
    <row r="219" spans="1:10" s="2" customFormat="1" x14ac:dyDescent="0.2">
      <c r="A219" s="62" t="s">
        <v>312</v>
      </c>
      <c r="B219" s="8" t="s">
        <v>35</v>
      </c>
      <c r="C219" s="16">
        <v>40469</v>
      </c>
      <c r="D219" s="8" t="s">
        <v>36</v>
      </c>
      <c r="E219" s="29">
        <v>200</v>
      </c>
      <c r="F219" s="41"/>
      <c r="G219" s="41"/>
      <c r="H219" s="41"/>
      <c r="I219" s="41"/>
      <c r="J219" s="151"/>
    </row>
    <row r="220" spans="1:10" s="2" customFormat="1" ht="13.1" x14ac:dyDescent="0.25">
      <c r="A220" s="91" t="s">
        <v>83</v>
      </c>
      <c r="B220" s="8"/>
      <c r="C220" s="16"/>
      <c r="D220" s="8"/>
      <c r="E220" s="29"/>
      <c r="F220" s="41"/>
      <c r="G220" s="41"/>
      <c r="H220" s="41"/>
      <c r="I220" s="41"/>
      <c r="J220" s="151"/>
    </row>
    <row r="221" spans="1:10" s="2" customFormat="1" x14ac:dyDescent="0.2">
      <c r="A221" s="62" t="s">
        <v>84</v>
      </c>
      <c r="B221" s="8" t="s">
        <v>35</v>
      </c>
      <c r="C221" s="16">
        <v>40469</v>
      </c>
      <c r="D221" s="8" t="s">
        <v>36</v>
      </c>
      <c r="E221" s="29">
        <v>14</v>
      </c>
      <c r="F221" s="41"/>
      <c r="G221" s="41"/>
      <c r="H221" s="41"/>
      <c r="I221" s="41"/>
      <c r="J221" s="151"/>
    </row>
    <row r="222" spans="1:10" s="2" customFormat="1" x14ac:dyDescent="0.2">
      <c r="A222" s="62" t="s">
        <v>85</v>
      </c>
      <c r="B222" s="8" t="s">
        <v>35</v>
      </c>
      <c r="C222" s="16">
        <v>40469</v>
      </c>
      <c r="D222" s="8" t="s">
        <v>36</v>
      </c>
      <c r="E222" s="29">
        <v>14</v>
      </c>
      <c r="F222" s="41"/>
      <c r="G222" s="41"/>
      <c r="H222" s="41"/>
      <c r="I222" s="41"/>
      <c r="J222" s="151"/>
    </row>
    <row r="223" spans="1:10" s="2" customFormat="1" x14ac:dyDescent="0.2">
      <c r="A223" s="64" t="s">
        <v>86</v>
      </c>
      <c r="B223" s="65"/>
      <c r="C223" s="78"/>
      <c r="D223" s="65"/>
      <c r="E223" s="79"/>
      <c r="F223" s="154"/>
      <c r="G223" s="154"/>
      <c r="H223" s="154"/>
      <c r="I223" s="154"/>
      <c r="J223" s="155"/>
    </row>
    <row r="224" spans="1:10" s="2" customFormat="1" ht="13.1" x14ac:dyDescent="0.25">
      <c r="A224" s="219" t="s">
        <v>346</v>
      </c>
      <c r="B224" s="211"/>
      <c r="C224" s="211"/>
      <c r="D224" s="213"/>
      <c r="E224" s="213"/>
      <c r="F224" s="208"/>
      <c r="G224" s="208"/>
      <c r="H224" s="208"/>
      <c r="I224" s="208"/>
      <c r="J224" s="209"/>
    </row>
    <row r="225" spans="1:47" s="2" customFormat="1" x14ac:dyDescent="0.2">
      <c r="A225" s="92" t="s">
        <v>176</v>
      </c>
      <c r="B225" s="24"/>
      <c r="C225" s="15">
        <v>41579</v>
      </c>
      <c r="D225" s="48" t="s">
        <v>36</v>
      </c>
      <c r="E225" s="48">
        <v>120</v>
      </c>
      <c r="F225" s="41"/>
      <c r="G225" s="41"/>
      <c r="H225" s="41"/>
      <c r="I225" s="41"/>
      <c r="J225" s="151"/>
    </row>
    <row r="226" spans="1:47" s="2" customFormat="1" x14ac:dyDescent="0.2">
      <c r="A226" s="92" t="s">
        <v>177</v>
      </c>
      <c r="B226" s="24"/>
      <c r="C226" s="15">
        <v>41579</v>
      </c>
      <c r="D226" s="48" t="s">
        <v>36</v>
      </c>
      <c r="E226" s="48">
        <v>60</v>
      </c>
      <c r="F226" s="41"/>
      <c r="G226" s="41"/>
      <c r="H226" s="41"/>
      <c r="I226" s="41"/>
      <c r="J226" s="151"/>
    </row>
    <row r="227" spans="1:47" s="2" customFormat="1" ht="13.1" x14ac:dyDescent="0.25">
      <c r="A227" s="93" t="s">
        <v>194</v>
      </c>
      <c r="B227" s="81"/>
      <c r="C227" s="78">
        <v>43525</v>
      </c>
      <c r="D227" s="117" t="s">
        <v>36</v>
      </c>
      <c r="E227" s="79">
        <v>75</v>
      </c>
      <c r="F227" s="73"/>
      <c r="G227" s="154"/>
      <c r="H227" s="154"/>
      <c r="I227" s="154"/>
      <c r="J227" s="155"/>
    </row>
    <row r="228" spans="1:47" s="2" customFormat="1" ht="13.1" x14ac:dyDescent="0.25">
      <c r="A228" s="223" t="s">
        <v>145</v>
      </c>
      <c r="B228" s="195"/>
      <c r="C228" s="195"/>
      <c r="D228" s="195"/>
      <c r="E228" s="224"/>
      <c r="F228" s="225"/>
      <c r="G228" s="225"/>
      <c r="H228" s="225"/>
      <c r="I228" s="225"/>
      <c r="J228" s="226"/>
    </row>
    <row r="229" spans="1:47" s="2" customFormat="1" x14ac:dyDescent="0.2">
      <c r="A229" s="97" t="s">
        <v>146</v>
      </c>
      <c r="B229" s="8" t="s">
        <v>35</v>
      </c>
      <c r="C229" s="16">
        <v>41395</v>
      </c>
      <c r="D229" s="8" t="s">
        <v>147</v>
      </c>
      <c r="E229" s="50">
        <v>80000</v>
      </c>
      <c r="F229" s="9"/>
      <c r="G229" s="9"/>
      <c r="H229" s="9"/>
      <c r="I229" s="9"/>
      <c r="J229" s="171"/>
    </row>
    <row r="230" spans="1:47" s="2" customFormat="1" x14ac:dyDescent="0.2">
      <c r="A230" s="97" t="s">
        <v>148</v>
      </c>
      <c r="B230" s="8" t="s">
        <v>149</v>
      </c>
      <c r="C230" s="16">
        <v>41395</v>
      </c>
      <c r="D230" s="8" t="s">
        <v>46</v>
      </c>
      <c r="E230" s="50">
        <v>6666.67</v>
      </c>
      <c r="F230" s="9"/>
      <c r="G230" s="9"/>
      <c r="H230" s="9"/>
      <c r="I230" s="9"/>
      <c r="J230" s="171"/>
    </row>
    <row r="231" spans="1:47" x14ac:dyDescent="0.2">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ht="13.1" x14ac:dyDescent="0.25">
      <c r="A232" s="210" t="s">
        <v>309</v>
      </c>
      <c r="B232" s="211"/>
      <c r="C232" s="212"/>
      <c r="D232" s="211"/>
      <c r="E232" s="227"/>
      <c r="F232" s="217"/>
      <c r="G232" s="214"/>
      <c r="H232" s="214"/>
      <c r="I232" s="214"/>
      <c r="J232" s="218"/>
    </row>
    <row r="233" spans="1:47" s="2" customFormat="1" x14ac:dyDescent="0.2">
      <c r="A233" s="63" t="s">
        <v>155</v>
      </c>
      <c r="B233" s="24" t="s">
        <v>35</v>
      </c>
      <c r="C233" s="15">
        <v>41760</v>
      </c>
      <c r="D233" s="24" t="s">
        <v>36</v>
      </c>
      <c r="E233" s="103">
        <v>350</v>
      </c>
      <c r="F233" s="28"/>
      <c r="G233" s="45"/>
      <c r="H233" s="45"/>
      <c r="I233" s="45"/>
      <c r="J233" s="163"/>
    </row>
    <row r="234" spans="1:47" s="2" customFormat="1" x14ac:dyDescent="0.2">
      <c r="A234" s="63" t="s">
        <v>156</v>
      </c>
      <c r="B234" s="52" t="s">
        <v>120</v>
      </c>
      <c r="C234" s="15">
        <v>41760</v>
      </c>
      <c r="D234" s="24" t="s">
        <v>36</v>
      </c>
      <c r="E234" s="103">
        <v>1050</v>
      </c>
      <c r="F234" s="28"/>
      <c r="G234" s="45"/>
      <c r="H234" s="45"/>
      <c r="I234" s="45"/>
      <c r="J234" s="163"/>
    </row>
    <row r="235" spans="1:47" s="2" customFormat="1" x14ac:dyDescent="0.2">
      <c r="A235" s="63" t="s">
        <v>157</v>
      </c>
      <c r="B235" s="24" t="s">
        <v>35</v>
      </c>
      <c r="C235" s="15">
        <v>41760</v>
      </c>
      <c r="D235" s="24" t="s">
        <v>36</v>
      </c>
      <c r="E235" s="103">
        <v>1750</v>
      </c>
      <c r="F235" s="28"/>
      <c r="G235" s="45"/>
      <c r="H235" s="45"/>
      <c r="I235" s="45"/>
      <c r="J235" s="163"/>
    </row>
    <row r="236" spans="1:47" s="2" customFormat="1" x14ac:dyDescent="0.2">
      <c r="A236" s="63" t="s">
        <v>158</v>
      </c>
      <c r="B236" s="24" t="s">
        <v>35</v>
      </c>
      <c r="C236" s="15">
        <v>41760</v>
      </c>
      <c r="D236" s="24" t="s">
        <v>36</v>
      </c>
      <c r="E236" s="103">
        <v>2450</v>
      </c>
      <c r="F236" s="28"/>
      <c r="G236" s="45"/>
      <c r="H236" s="45"/>
      <c r="I236" s="45"/>
      <c r="J236" s="163"/>
    </row>
    <row r="237" spans="1:47" s="2" customFormat="1" x14ac:dyDescent="0.2">
      <c r="A237" s="63" t="s">
        <v>159</v>
      </c>
      <c r="B237" s="24" t="s">
        <v>35</v>
      </c>
      <c r="C237" s="15">
        <v>41760</v>
      </c>
      <c r="D237" s="24" t="s">
        <v>36</v>
      </c>
      <c r="E237" s="103">
        <v>3150</v>
      </c>
      <c r="F237" s="28"/>
      <c r="G237" s="45"/>
      <c r="H237" s="45"/>
      <c r="I237" s="45"/>
      <c r="J237" s="163"/>
    </row>
    <row r="238" spans="1:47" s="2" customFormat="1" x14ac:dyDescent="0.2">
      <c r="A238" s="63" t="s">
        <v>160</v>
      </c>
      <c r="B238" s="24" t="s">
        <v>35</v>
      </c>
      <c r="C238" s="15">
        <v>41760</v>
      </c>
      <c r="D238" s="24" t="s">
        <v>36</v>
      </c>
      <c r="E238" s="103">
        <v>4375</v>
      </c>
      <c r="F238" s="28"/>
      <c r="G238" s="45"/>
      <c r="H238" s="45"/>
      <c r="I238" s="45"/>
      <c r="J238" s="163"/>
    </row>
    <row r="239" spans="1:47" s="2" customFormat="1" x14ac:dyDescent="0.2">
      <c r="A239" s="63" t="s">
        <v>161</v>
      </c>
      <c r="B239" s="24" t="s">
        <v>35</v>
      </c>
      <c r="C239" s="15">
        <v>41760</v>
      </c>
      <c r="D239" s="24" t="s">
        <v>36</v>
      </c>
      <c r="E239" s="103">
        <v>6125</v>
      </c>
      <c r="F239" s="28"/>
      <c r="G239" s="45"/>
      <c r="H239" s="45"/>
      <c r="I239" s="45"/>
      <c r="J239" s="163"/>
    </row>
    <row r="240" spans="1:47" s="2" customFormat="1" x14ac:dyDescent="0.2">
      <c r="A240" s="63" t="s">
        <v>162</v>
      </c>
      <c r="B240" s="24" t="s">
        <v>35</v>
      </c>
      <c r="C240" s="15">
        <v>41760</v>
      </c>
      <c r="D240" s="24" t="s">
        <v>36</v>
      </c>
      <c r="E240" s="103" t="s">
        <v>183</v>
      </c>
      <c r="F240" s="28"/>
      <c r="G240" s="45"/>
      <c r="H240" s="45"/>
      <c r="I240" s="45"/>
      <c r="J240" s="163"/>
    </row>
    <row r="241" spans="1:14" s="2" customFormat="1" x14ac:dyDescent="0.2">
      <c r="A241" s="63" t="s">
        <v>163</v>
      </c>
      <c r="B241" s="24" t="s">
        <v>35</v>
      </c>
      <c r="C241" s="15">
        <v>41760</v>
      </c>
      <c r="D241" s="24" t="s">
        <v>36</v>
      </c>
      <c r="E241" s="103" t="s">
        <v>183</v>
      </c>
      <c r="F241" s="28"/>
      <c r="G241" s="45"/>
      <c r="H241" s="45"/>
      <c r="I241" s="45"/>
      <c r="J241" s="163"/>
    </row>
    <row r="242" spans="1:14" s="2" customFormat="1" x14ac:dyDescent="0.2">
      <c r="A242" s="63" t="s">
        <v>164</v>
      </c>
      <c r="B242" s="24" t="s">
        <v>35</v>
      </c>
      <c r="C242" s="15">
        <v>41760</v>
      </c>
      <c r="D242" s="24" t="s">
        <v>36</v>
      </c>
      <c r="E242" s="103" t="s">
        <v>183</v>
      </c>
      <c r="F242" s="28"/>
      <c r="G242" s="45"/>
      <c r="H242" s="45" t="s">
        <v>106</v>
      </c>
      <c r="I242" s="45"/>
      <c r="J242" s="163"/>
    </row>
    <row r="243" spans="1:14" s="2" customFormat="1" x14ac:dyDescent="0.2">
      <c r="A243" s="63" t="s">
        <v>182</v>
      </c>
      <c r="B243" s="24" t="s">
        <v>35</v>
      </c>
      <c r="C243" s="15">
        <v>41760</v>
      </c>
      <c r="D243" s="24" t="s">
        <v>36</v>
      </c>
      <c r="E243" s="103" t="s">
        <v>183</v>
      </c>
      <c r="F243" s="28"/>
      <c r="G243" s="45"/>
      <c r="H243" s="45"/>
      <c r="I243" s="45"/>
      <c r="J243" s="163"/>
    </row>
    <row r="244" spans="1:14" s="2" customFormat="1" x14ac:dyDescent="0.2">
      <c r="A244" s="80"/>
      <c r="B244" s="101" t="s">
        <v>180</v>
      </c>
      <c r="C244" s="87"/>
      <c r="D244" s="81"/>
      <c r="E244" s="102"/>
      <c r="F244" s="173"/>
      <c r="G244" s="174"/>
      <c r="H244" s="174"/>
      <c r="I244" s="174"/>
      <c r="J244" s="175"/>
    </row>
    <row r="245" spans="1:14" s="2" customFormat="1" ht="13.1" x14ac:dyDescent="0.25">
      <c r="A245" s="210" t="s">
        <v>267</v>
      </c>
      <c r="B245" s="211"/>
      <c r="C245" s="212"/>
      <c r="D245" s="211"/>
      <c r="E245" s="227"/>
      <c r="F245" s="217"/>
      <c r="G245" s="214"/>
      <c r="H245" s="214"/>
      <c r="I245" s="214"/>
      <c r="J245" s="218"/>
    </row>
    <row r="246" spans="1:14" s="2" customFormat="1" x14ac:dyDescent="0.2">
      <c r="A246" s="367" t="s">
        <v>269</v>
      </c>
      <c r="B246" s="368" t="s">
        <v>270</v>
      </c>
      <c r="C246" s="369">
        <v>42855</v>
      </c>
      <c r="D246" s="368" t="s">
        <v>268</v>
      </c>
      <c r="E246" s="370">
        <v>12500</v>
      </c>
      <c r="F246" s="371"/>
      <c r="G246" s="372"/>
      <c r="H246" s="372"/>
      <c r="I246" s="372"/>
      <c r="J246" s="373"/>
    </row>
    <row r="247" spans="1:14" s="2" customFormat="1" x14ac:dyDescent="0.2">
      <c r="A247" s="5"/>
      <c r="B247" s="8"/>
      <c r="C247" s="8"/>
      <c r="D247" s="8"/>
      <c r="E247" s="5"/>
      <c r="F247" s="11"/>
      <c r="G247" s="12"/>
      <c r="H247" s="12"/>
      <c r="I247" s="12"/>
      <c r="J247" s="12"/>
    </row>
    <row r="248" spans="1:14" s="2" customFormat="1" ht="17.7" x14ac:dyDescent="0.3">
      <c r="A248" s="104" t="s">
        <v>353</v>
      </c>
      <c r="B248" s="105" t="s">
        <v>352</v>
      </c>
      <c r="C248" s="106"/>
      <c r="D248" s="115"/>
      <c r="E248" s="107"/>
      <c r="F248" s="1062" t="s">
        <v>121</v>
      </c>
      <c r="G248" s="1064"/>
      <c r="H248" s="1064"/>
      <c r="I248" s="1069"/>
      <c r="J248" s="1070"/>
    </row>
    <row r="249" spans="1:14" s="2" customFormat="1" ht="26.2" x14ac:dyDescent="0.25">
      <c r="A249" s="108"/>
      <c r="B249" s="109" t="s">
        <v>90</v>
      </c>
      <c r="C249" s="109" t="s">
        <v>30</v>
      </c>
      <c r="D249" s="116" t="s">
        <v>65</v>
      </c>
      <c r="E249" s="110" t="s">
        <v>32</v>
      </c>
      <c r="F249" s="111" t="s">
        <v>209</v>
      </c>
      <c r="G249" s="112" t="s">
        <v>33</v>
      </c>
      <c r="H249" s="111">
        <v>2</v>
      </c>
      <c r="I249" s="113"/>
      <c r="J249" s="137" t="s">
        <v>210</v>
      </c>
    </row>
    <row r="250" spans="1:14" s="2" customFormat="1" ht="13.1" x14ac:dyDescent="0.25">
      <c r="A250" s="200" t="s">
        <v>351</v>
      </c>
      <c r="B250" s="201"/>
      <c r="C250" s="201"/>
      <c r="D250" s="195"/>
      <c r="E250" s="207"/>
      <c r="F250" s="192"/>
      <c r="G250" s="193"/>
      <c r="H250" s="193"/>
      <c r="I250" s="193"/>
      <c r="J250" s="194"/>
    </row>
    <row r="251" spans="1:14" s="2" customFormat="1" x14ac:dyDescent="0.2">
      <c r="A251" s="478" t="s">
        <v>347</v>
      </c>
      <c r="B251" s="298" t="s">
        <v>35</v>
      </c>
      <c r="C251" s="408">
        <v>43556</v>
      </c>
      <c r="D251" s="4" t="s">
        <v>350</v>
      </c>
      <c r="E251" s="330">
        <v>4.29</v>
      </c>
      <c r="F251" s="416"/>
      <c r="G251" s="417"/>
      <c r="H251" s="417"/>
      <c r="I251" s="417"/>
      <c r="J251" s="418"/>
    </row>
    <row r="252" spans="1:14" s="8" customFormat="1" x14ac:dyDescent="0.2">
      <c r="A252" s="478" t="s">
        <v>348</v>
      </c>
      <c r="B252" s="298" t="s">
        <v>35</v>
      </c>
      <c r="C252" s="408">
        <v>43556</v>
      </c>
      <c r="D252" s="4" t="s">
        <v>350</v>
      </c>
      <c r="E252" s="330">
        <v>4.76</v>
      </c>
      <c r="F252" s="416"/>
      <c r="G252" s="417"/>
      <c r="H252" s="417"/>
      <c r="I252" s="417"/>
      <c r="J252" s="418"/>
      <c r="K252" s="2"/>
      <c r="L252" s="2"/>
      <c r="M252" s="2"/>
      <c r="N252" s="2"/>
    </row>
    <row r="253" spans="1:14" s="8" customFormat="1" x14ac:dyDescent="0.2">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
      <c r="A254" s="5"/>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8" customFormat="1" x14ac:dyDescent="0.2">
      <c r="A375" s="2"/>
      <c r="E375" s="5"/>
      <c r="F375" s="11"/>
      <c r="G375" s="12"/>
      <c r="H375" s="12"/>
      <c r="I375" s="12"/>
      <c r="J375" s="12"/>
      <c r="K375" s="2"/>
      <c r="L375" s="2"/>
      <c r="M375" s="2"/>
      <c r="N375" s="2"/>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43647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367</v>
      </c>
      <c r="B40" s="8" t="s">
        <v>35</v>
      </c>
      <c r="C40" s="7">
        <v>43556</v>
      </c>
      <c r="D40" s="8" t="s">
        <v>36</v>
      </c>
      <c r="E40" s="29">
        <v>11</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355</v>
      </c>
      <c r="B53" s="8" t="s">
        <v>44</v>
      </c>
      <c r="C53" s="7">
        <v>42979</v>
      </c>
      <c r="D53" s="8" t="s">
        <v>43</v>
      </c>
      <c r="E53" s="29">
        <v>19</v>
      </c>
      <c r="F53" s="26"/>
      <c r="G53" s="27"/>
      <c r="H53" s="27"/>
      <c r="I53" s="27"/>
      <c r="J53" s="56"/>
    </row>
    <row r="54" spans="1:47" s="2" customFormat="1" x14ac:dyDescent="0.2">
      <c r="A54" s="289" t="s">
        <v>356</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360</v>
      </c>
      <c r="B89" s="195"/>
      <c r="C89" s="196"/>
      <c r="D89" s="195"/>
      <c r="E89" s="191"/>
      <c r="F89" s="197"/>
      <c r="G89" s="198"/>
      <c r="H89" s="198"/>
      <c r="I89" s="198"/>
      <c r="J89" s="199"/>
    </row>
    <row r="90" spans="1:47" s="284" customFormat="1" x14ac:dyDescent="0.2">
      <c r="A90" s="234" t="s">
        <v>239</v>
      </c>
      <c r="B90" s="6"/>
      <c r="C90" s="13">
        <v>43647</v>
      </c>
      <c r="D90" s="360" t="s">
        <v>36</v>
      </c>
      <c r="E90" s="40">
        <v>83.86</v>
      </c>
      <c r="F90" s="235"/>
      <c r="G90" s="236"/>
      <c r="H90" s="236"/>
      <c r="I90" s="236"/>
      <c r="J90" s="237"/>
    </row>
    <row r="91" spans="1:47" s="284" customFormat="1" x14ac:dyDescent="0.2">
      <c r="A91" s="234" t="s">
        <v>361</v>
      </c>
      <c r="B91" s="6"/>
      <c r="C91" s="13">
        <v>43647</v>
      </c>
      <c r="D91" s="395" t="s">
        <v>36</v>
      </c>
      <c r="E91" s="40">
        <v>135.9</v>
      </c>
      <c r="F91" s="235"/>
      <c r="G91" s="236"/>
      <c r="H91" s="236"/>
      <c r="I91" s="236"/>
      <c r="J91" s="237"/>
    </row>
    <row r="92" spans="1:47" s="284" customFormat="1" x14ac:dyDescent="0.2">
      <c r="A92" s="234" t="s">
        <v>362</v>
      </c>
      <c r="B92" s="6"/>
      <c r="C92" s="13">
        <v>43647</v>
      </c>
      <c r="D92" s="6" t="s">
        <v>36</v>
      </c>
      <c r="E92" s="40">
        <v>56.96</v>
      </c>
      <c r="F92" s="235"/>
      <c r="G92" s="236"/>
      <c r="H92" s="236"/>
      <c r="I92" s="236"/>
      <c r="J92" s="237"/>
    </row>
    <row r="93" spans="1:47" s="284" customFormat="1" x14ac:dyDescent="0.2">
      <c r="A93" s="234" t="s">
        <v>363</v>
      </c>
      <c r="B93" s="6"/>
      <c r="C93" s="13">
        <v>43647</v>
      </c>
      <c r="D93" s="6" t="s">
        <v>36</v>
      </c>
      <c r="E93" s="40">
        <v>14.63</v>
      </c>
      <c r="F93" s="235"/>
      <c r="G93" s="236"/>
      <c r="H93" s="236"/>
      <c r="I93" s="236"/>
      <c r="J93" s="237"/>
    </row>
    <row r="94" spans="1:47" s="284" customFormat="1" x14ac:dyDescent="0.2">
      <c r="A94" s="234" t="s">
        <v>364</v>
      </c>
      <c r="B94" s="6"/>
      <c r="C94" s="13">
        <v>43647</v>
      </c>
      <c r="D94" s="360" t="s">
        <v>36</v>
      </c>
      <c r="E94" s="40">
        <v>109</v>
      </c>
      <c r="F94" s="235"/>
      <c r="G94" s="236"/>
      <c r="H94" s="236"/>
      <c r="I94" s="236"/>
      <c r="J94" s="237"/>
    </row>
    <row r="95" spans="1:47" s="284" customFormat="1" x14ac:dyDescent="0.2">
      <c r="A95" s="234" t="s">
        <v>365</v>
      </c>
      <c r="B95" s="6"/>
      <c r="C95" s="13">
        <v>43647</v>
      </c>
      <c r="D95" s="395" t="s">
        <v>36</v>
      </c>
      <c r="E95" s="40">
        <v>14.63</v>
      </c>
      <c r="F95" s="235"/>
      <c r="G95" s="236"/>
      <c r="H95" s="236"/>
      <c r="I95" s="236"/>
      <c r="J95" s="237"/>
    </row>
    <row r="96" spans="1:47" s="284" customFormat="1" x14ac:dyDescent="0.2">
      <c r="A96" s="234" t="s">
        <v>366</v>
      </c>
      <c r="B96" s="6"/>
      <c r="C96" s="13">
        <v>43647</v>
      </c>
      <c r="D96" s="6" t="s">
        <v>36</v>
      </c>
      <c r="E96" s="40">
        <v>109</v>
      </c>
      <c r="F96" s="235"/>
      <c r="G96" s="236"/>
      <c r="H96" s="236"/>
      <c r="I96" s="236"/>
      <c r="J96" s="237"/>
    </row>
    <row r="97" spans="1:47" s="284" customFormat="1" x14ac:dyDescent="0.2">
      <c r="A97" s="358" t="s">
        <v>202</v>
      </c>
      <c r="B97" s="6"/>
      <c r="C97" s="13">
        <v>43647</v>
      </c>
      <c r="D97" s="6" t="s">
        <v>36</v>
      </c>
      <c r="E97" s="40">
        <v>143.79</v>
      </c>
      <c r="F97" s="235"/>
      <c r="G97" s="236"/>
      <c r="H97" s="236"/>
      <c r="I97" s="236"/>
      <c r="J97" s="237"/>
    </row>
    <row r="98" spans="1:47" s="284" customFormat="1" x14ac:dyDescent="0.2">
      <c r="A98" s="234" t="s">
        <v>357</v>
      </c>
      <c r="B98" s="6" t="s">
        <v>13</v>
      </c>
      <c r="C98" s="13">
        <v>43647</v>
      </c>
      <c r="D98" s="6" t="s">
        <v>43</v>
      </c>
      <c r="E98" s="40"/>
      <c r="F98" s="235">
        <v>21.15</v>
      </c>
      <c r="G98" s="236"/>
      <c r="H98" s="236"/>
      <c r="I98" s="236"/>
      <c r="J98" s="237">
        <v>21.15</v>
      </c>
    </row>
    <row r="99" spans="1:47" s="284" customFormat="1" x14ac:dyDescent="0.2">
      <c r="A99" s="234" t="s">
        <v>358</v>
      </c>
      <c r="B99" s="6" t="s">
        <v>13</v>
      </c>
      <c r="C99" s="13">
        <v>43647</v>
      </c>
      <c r="D99" s="6" t="s">
        <v>43</v>
      </c>
      <c r="E99" s="40"/>
      <c r="F99" s="235">
        <v>22.15</v>
      </c>
      <c r="G99" s="236"/>
      <c r="H99" s="236"/>
      <c r="I99" s="236"/>
      <c r="J99" s="237">
        <v>22.15</v>
      </c>
    </row>
    <row r="100" spans="1:47" s="284" customFormat="1" x14ac:dyDescent="0.2">
      <c r="A100" s="304" t="s">
        <v>359</v>
      </c>
      <c r="B100" s="305" t="s">
        <v>13</v>
      </c>
      <c r="C100" s="306">
        <v>43647</v>
      </c>
      <c r="D100" s="305" t="s">
        <v>43</v>
      </c>
      <c r="E100" s="314"/>
      <c r="F100" s="374">
        <v>23.15</v>
      </c>
      <c r="G100" s="375"/>
      <c r="H100" s="375"/>
      <c r="I100" s="375"/>
      <c r="J100" s="376">
        <v>23.15</v>
      </c>
    </row>
    <row r="101" spans="1:47" s="2" customFormat="1" ht="13.1" x14ac:dyDescent="0.25">
      <c r="A101" s="233" t="s">
        <v>298</v>
      </c>
      <c r="B101" s="195"/>
      <c r="C101" s="196"/>
      <c r="D101" s="195"/>
      <c r="E101" s="191"/>
      <c r="F101" s="267"/>
      <c r="G101" s="383"/>
      <c r="H101" s="383"/>
      <c r="I101" s="383"/>
      <c r="J101" s="384"/>
    </row>
    <row r="102" spans="1:47" ht="13.6" customHeight="1" x14ac:dyDescent="0.25">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6" customHeight="1" x14ac:dyDescent="0.25">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1" x14ac:dyDescent="0.25">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ht="13.1" x14ac:dyDescent="0.25">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5">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ht="13.1" x14ac:dyDescent="0.25">
      <c r="A113" s="233" t="s">
        <v>299</v>
      </c>
      <c r="B113" s="195"/>
      <c r="C113" s="196"/>
      <c r="D113" s="195"/>
      <c r="E113" s="191"/>
      <c r="F113" s="197"/>
      <c r="G113" s="198"/>
      <c r="H113" s="198"/>
      <c r="I113" s="198"/>
      <c r="J113" s="199"/>
    </row>
    <row r="114" spans="1:10" s="2" customFormat="1" x14ac:dyDescent="0.2">
      <c r="A114" s="70" t="s">
        <v>195</v>
      </c>
      <c r="B114" s="8" t="s">
        <v>35</v>
      </c>
      <c r="C114" s="7">
        <v>41760</v>
      </c>
      <c r="D114" s="8" t="s">
        <v>36</v>
      </c>
      <c r="E114" s="29">
        <v>750</v>
      </c>
      <c r="F114" s="26"/>
      <c r="G114" s="27"/>
      <c r="H114" s="27"/>
      <c r="I114" s="27"/>
      <c r="J114" s="56"/>
    </row>
    <row r="115" spans="1:10" s="2" customFormat="1" x14ac:dyDescent="0.2">
      <c r="A115" s="62" t="s">
        <v>137</v>
      </c>
      <c r="B115" s="8" t="s">
        <v>35</v>
      </c>
      <c r="C115" s="1">
        <v>41821</v>
      </c>
      <c r="D115" s="8" t="s">
        <v>36</v>
      </c>
      <c r="E115" s="29">
        <v>11.25</v>
      </c>
      <c r="F115" s="26"/>
      <c r="G115" s="27"/>
      <c r="H115" s="27"/>
      <c r="I115" s="27"/>
      <c r="J115" s="56"/>
    </row>
    <row r="116" spans="1:10" s="2" customFormat="1" ht="24.9" x14ac:dyDescent="0.2">
      <c r="A116" s="62" t="s">
        <v>204</v>
      </c>
      <c r="B116" s="8" t="s">
        <v>35</v>
      </c>
      <c r="C116" s="7">
        <v>41760</v>
      </c>
      <c r="D116" s="8" t="s">
        <v>36</v>
      </c>
      <c r="E116" s="258" t="s">
        <v>203</v>
      </c>
      <c r="F116" s="26"/>
      <c r="G116" s="27"/>
      <c r="H116" s="27"/>
      <c r="I116" s="27"/>
      <c r="J116" s="56"/>
    </row>
    <row r="117" spans="1:10" s="2" customFormat="1" ht="24.9" x14ac:dyDescent="0.2">
      <c r="A117" s="62" t="s">
        <v>205</v>
      </c>
      <c r="B117" s="8" t="s">
        <v>35</v>
      </c>
      <c r="C117" s="7">
        <v>41760</v>
      </c>
      <c r="D117" s="8" t="s">
        <v>36</v>
      </c>
      <c r="E117" s="29">
        <v>750</v>
      </c>
      <c r="F117" s="26"/>
      <c r="G117" s="27"/>
      <c r="H117" s="27"/>
      <c r="I117" s="27"/>
      <c r="J117" s="56"/>
    </row>
    <row r="118" spans="1:10" s="2" customFormat="1" x14ac:dyDescent="0.2">
      <c r="A118" s="62" t="s">
        <v>39</v>
      </c>
      <c r="B118" s="8" t="s">
        <v>35</v>
      </c>
      <c r="C118" s="1">
        <v>42248</v>
      </c>
      <c r="D118" s="8" t="s">
        <v>36</v>
      </c>
      <c r="E118" s="26">
        <v>31.12</v>
      </c>
      <c r="F118" s="247"/>
      <c r="G118" s="27"/>
      <c r="H118" s="27"/>
      <c r="I118" s="27"/>
      <c r="J118" s="56"/>
    </row>
    <row r="119" spans="1:10" s="2" customFormat="1" x14ac:dyDescent="0.2">
      <c r="A119" s="62" t="s">
        <v>6</v>
      </c>
      <c r="B119" s="8" t="s">
        <v>35</v>
      </c>
      <c r="C119" s="7">
        <v>41351</v>
      </c>
      <c r="D119" s="8" t="s">
        <v>36</v>
      </c>
      <c r="E119" s="29">
        <v>0</v>
      </c>
      <c r="F119" s="26"/>
      <c r="G119" s="27"/>
      <c r="H119" s="27"/>
      <c r="I119" s="27"/>
      <c r="J119" s="56"/>
    </row>
    <row r="120" spans="1:10" s="2" customFormat="1" x14ac:dyDescent="0.2">
      <c r="A120" s="64" t="s">
        <v>125</v>
      </c>
      <c r="B120" s="65" t="s">
        <v>136</v>
      </c>
      <c r="C120" s="66">
        <v>41760</v>
      </c>
      <c r="D120" s="65" t="s">
        <v>43</v>
      </c>
      <c r="E120" s="79">
        <v>140</v>
      </c>
      <c r="F120" s="68"/>
      <c r="G120" s="67"/>
      <c r="H120" s="67"/>
      <c r="I120" s="67"/>
      <c r="J120" s="133"/>
    </row>
    <row r="121" spans="1:10" s="2" customFormat="1" ht="13.1" x14ac:dyDescent="0.25">
      <c r="A121" s="200" t="s">
        <v>211</v>
      </c>
      <c r="B121" s="201"/>
      <c r="C121" s="201"/>
      <c r="D121" s="195"/>
      <c r="E121" s="202"/>
      <c r="F121" s="203"/>
      <c r="G121" s="204"/>
      <c r="H121" s="204"/>
      <c r="I121" s="204"/>
      <c r="J121" s="205"/>
    </row>
    <row r="122" spans="1:10" s="2" customFormat="1" ht="13.1" x14ac:dyDescent="0.25">
      <c r="A122" s="69" t="s">
        <v>20</v>
      </c>
      <c r="B122" s="8" t="s">
        <v>44</v>
      </c>
      <c r="C122" s="7">
        <v>39569</v>
      </c>
      <c r="D122" s="8" t="s">
        <v>43</v>
      </c>
      <c r="E122" s="34">
        <v>1528</v>
      </c>
      <c r="F122" s="37"/>
      <c r="G122" s="38"/>
      <c r="H122" s="38"/>
      <c r="I122" s="38"/>
      <c r="J122" s="134"/>
    </row>
    <row r="123" spans="1:10" s="2" customFormat="1" x14ac:dyDescent="0.2">
      <c r="A123" s="176" t="s">
        <v>218</v>
      </c>
      <c r="B123" s="30" t="s">
        <v>44</v>
      </c>
      <c r="C123" s="180">
        <v>41821</v>
      </c>
      <c r="D123" s="24" t="s">
        <v>43</v>
      </c>
      <c r="E123" s="28">
        <v>6532</v>
      </c>
      <c r="F123" s="177"/>
      <c r="G123" s="31"/>
      <c r="H123" s="33"/>
      <c r="I123" s="31"/>
      <c r="J123" s="268"/>
    </row>
    <row r="124" spans="1:10" s="2" customFormat="1" x14ac:dyDescent="0.2">
      <c r="A124" s="176" t="s">
        <v>219</v>
      </c>
      <c r="B124" s="30" t="s">
        <v>44</v>
      </c>
      <c r="C124" s="180">
        <v>41821</v>
      </c>
      <c r="D124" s="24" t="s">
        <v>43</v>
      </c>
      <c r="E124" s="28">
        <v>20968</v>
      </c>
      <c r="F124" s="179"/>
      <c r="G124" s="33"/>
      <c r="H124" s="33"/>
      <c r="I124" s="33"/>
      <c r="J124" s="268"/>
    </row>
    <row r="125" spans="1:10" s="2" customFormat="1" x14ac:dyDescent="0.2">
      <c r="A125" s="181" t="s">
        <v>107</v>
      </c>
      <c r="B125" s="30"/>
      <c r="C125" s="1"/>
      <c r="D125" s="8"/>
      <c r="E125" s="26"/>
      <c r="F125" s="26"/>
      <c r="G125" s="27"/>
      <c r="H125" s="27"/>
      <c r="I125" s="27"/>
      <c r="J125" s="56"/>
    </row>
    <row r="126" spans="1:10" s="2" customFormat="1" ht="25.55" x14ac:dyDescent="0.25">
      <c r="A126" s="69" t="s">
        <v>279</v>
      </c>
      <c r="B126" s="8" t="s">
        <v>13</v>
      </c>
      <c r="C126" s="7">
        <v>43118</v>
      </c>
      <c r="D126" s="8" t="s">
        <v>46</v>
      </c>
      <c r="E126" s="356" t="s">
        <v>284</v>
      </c>
      <c r="F126" s="26">
        <v>40</v>
      </c>
      <c r="G126" s="27">
        <v>40</v>
      </c>
      <c r="H126" s="27">
        <v>40</v>
      </c>
      <c r="I126" s="27">
        <v>40</v>
      </c>
      <c r="J126" s="56">
        <v>40</v>
      </c>
    </row>
    <row r="127" spans="1:10" s="2" customFormat="1" x14ac:dyDescent="0.2">
      <c r="A127" s="71" t="s">
        <v>47</v>
      </c>
      <c r="B127" s="8" t="s">
        <v>41</v>
      </c>
      <c r="C127" s="7">
        <v>39569</v>
      </c>
      <c r="D127" s="8" t="s">
        <v>36</v>
      </c>
      <c r="E127" s="34">
        <v>0</v>
      </c>
      <c r="F127" s="37"/>
      <c r="G127" s="38"/>
      <c r="H127" s="38"/>
      <c r="I127" s="38"/>
      <c r="J127" s="134"/>
    </row>
    <row r="128" spans="1:10" s="2" customFormat="1" ht="13.1" x14ac:dyDescent="0.25">
      <c r="A128" s="91" t="s">
        <v>71</v>
      </c>
      <c r="B128" s="8"/>
      <c r="C128" s="8"/>
      <c r="D128" s="8"/>
      <c r="E128" s="34"/>
      <c r="F128" s="37"/>
      <c r="G128" s="38"/>
      <c r="H128" s="38"/>
      <c r="I128" s="38"/>
      <c r="J128" s="134"/>
    </row>
    <row r="129" spans="1:10" s="2" customFormat="1" x14ac:dyDescent="0.2">
      <c r="A129" s="62" t="s">
        <v>72</v>
      </c>
      <c r="B129" s="8" t="s">
        <v>35</v>
      </c>
      <c r="C129" s="7">
        <v>43118</v>
      </c>
      <c r="D129" s="8" t="s">
        <v>46</v>
      </c>
      <c r="E129" s="1071" t="s">
        <v>284</v>
      </c>
      <c r="F129" s="35">
        <v>40</v>
      </c>
      <c r="G129" s="38"/>
      <c r="H129" s="36">
        <v>40</v>
      </c>
      <c r="I129" s="38"/>
      <c r="J129" s="136">
        <v>40</v>
      </c>
    </row>
    <row r="130" spans="1:10" s="2" customFormat="1" x14ac:dyDescent="0.2">
      <c r="A130" s="62" t="s">
        <v>21</v>
      </c>
      <c r="B130" s="8" t="s">
        <v>35</v>
      </c>
      <c r="C130" s="7">
        <v>43118</v>
      </c>
      <c r="D130" s="8" t="s">
        <v>46</v>
      </c>
      <c r="E130" s="1072"/>
      <c r="F130" s="35">
        <v>75</v>
      </c>
      <c r="G130" s="38"/>
      <c r="H130" s="36">
        <v>75</v>
      </c>
      <c r="I130" s="38"/>
      <c r="J130" s="136">
        <v>75</v>
      </c>
    </row>
    <row r="131" spans="1:10" s="2" customFormat="1" ht="13.1" x14ac:dyDescent="0.25">
      <c r="A131" s="1073" t="s">
        <v>297</v>
      </c>
      <c r="B131" s="1074"/>
      <c r="C131" s="379"/>
      <c r="D131" s="8"/>
      <c r="E131" s="380"/>
      <c r="F131" s="35"/>
      <c r="G131" s="38"/>
      <c r="H131" s="36"/>
      <c r="I131" s="38"/>
      <c r="J131" s="136"/>
    </row>
    <row r="132" spans="1:10" s="2" customFormat="1" ht="13.1" x14ac:dyDescent="0.25">
      <c r="A132" s="62" t="s">
        <v>308</v>
      </c>
      <c r="B132" s="381"/>
      <c r="C132" s="382">
        <v>43160</v>
      </c>
      <c r="D132" s="8"/>
      <c r="E132" s="380"/>
      <c r="F132" s="68"/>
      <c r="G132" s="154"/>
      <c r="H132" s="67"/>
      <c r="I132" s="154"/>
      <c r="J132" s="133"/>
    </row>
    <row r="133" spans="1:10" s="2" customFormat="1" ht="13.1" x14ac:dyDescent="0.25">
      <c r="A133" s="200" t="s">
        <v>48</v>
      </c>
      <c r="B133" s="201"/>
      <c r="C133" s="201"/>
      <c r="D133" s="195"/>
      <c r="E133" s="207"/>
      <c r="F133" s="364"/>
      <c r="G133" s="365"/>
      <c r="H133" s="365"/>
      <c r="I133" s="365"/>
      <c r="J133" s="366"/>
    </row>
    <row r="134" spans="1:10" s="2" customFormat="1" x14ac:dyDescent="0.2">
      <c r="A134" s="71" t="s">
        <v>287</v>
      </c>
      <c r="B134" s="8" t="s">
        <v>35</v>
      </c>
      <c r="C134" s="16">
        <v>39569</v>
      </c>
      <c r="D134" s="8" t="s">
        <v>36</v>
      </c>
      <c r="E134" s="42">
        <v>0</v>
      </c>
      <c r="F134" s="167"/>
      <c r="G134" s="36"/>
      <c r="H134" s="36"/>
      <c r="I134" s="36"/>
      <c r="J134" s="136"/>
    </row>
    <row r="135" spans="1:10" s="2" customFormat="1" x14ac:dyDescent="0.2">
      <c r="A135" s="71" t="s">
        <v>288</v>
      </c>
      <c r="B135" s="8" t="s">
        <v>41</v>
      </c>
      <c r="C135" s="16">
        <v>39569</v>
      </c>
      <c r="D135" s="8" t="s">
        <v>36</v>
      </c>
      <c r="E135" s="42">
        <v>0</v>
      </c>
      <c r="F135" s="167"/>
      <c r="G135" s="36"/>
      <c r="H135" s="36"/>
      <c r="I135" s="36"/>
      <c r="J135" s="136"/>
    </row>
    <row r="136" spans="1:10" s="2" customFormat="1" x14ac:dyDescent="0.2">
      <c r="A136" s="71" t="s">
        <v>51</v>
      </c>
      <c r="B136" s="8" t="s">
        <v>13</v>
      </c>
      <c r="C136" s="7">
        <v>40909</v>
      </c>
      <c r="D136" s="8" t="s">
        <v>52</v>
      </c>
      <c r="E136" s="42">
        <v>1704</v>
      </c>
      <c r="F136" s="150"/>
      <c r="G136" s="38"/>
      <c r="H136" s="38"/>
      <c r="I136" s="38"/>
      <c r="J136" s="134"/>
    </row>
    <row r="137" spans="1:10" s="2" customFormat="1" x14ac:dyDescent="0.2">
      <c r="A137" s="71" t="s">
        <v>53</v>
      </c>
      <c r="B137" s="8" t="s">
        <v>13</v>
      </c>
      <c r="C137" s="7">
        <v>40909</v>
      </c>
      <c r="D137" s="8" t="s">
        <v>52</v>
      </c>
      <c r="E137" s="42">
        <v>3408</v>
      </c>
      <c r="F137" s="150"/>
      <c r="G137" s="38"/>
      <c r="H137" s="38"/>
      <c r="I137" s="38"/>
      <c r="J137" s="134"/>
    </row>
    <row r="138" spans="1:10" s="2" customFormat="1" x14ac:dyDescent="0.2">
      <c r="A138" s="71" t="s">
        <v>54</v>
      </c>
      <c r="B138" s="8" t="s">
        <v>13</v>
      </c>
      <c r="C138" s="7">
        <v>40909</v>
      </c>
      <c r="D138" s="8" t="s">
        <v>52</v>
      </c>
      <c r="E138" s="42">
        <v>5112</v>
      </c>
      <c r="F138" s="150"/>
      <c r="G138" s="38"/>
      <c r="H138" s="38"/>
      <c r="I138" s="38"/>
      <c r="J138" s="134"/>
    </row>
    <row r="139" spans="1:10" s="2" customFormat="1" x14ac:dyDescent="0.2">
      <c r="A139" s="71" t="s">
        <v>55</v>
      </c>
      <c r="B139" s="8" t="s">
        <v>13</v>
      </c>
      <c r="C139" s="7">
        <v>40909</v>
      </c>
      <c r="D139" s="8" t="s">
        <v>52</v>
      </c>
      <c r="E139" s="42">
        <v>6816</v>
      </c>
      <c r="F139" s="150"/>
      <c r="G139" s="38"/>
      <c r="H139" s="38"/>
      <c r="I139" s="38"/>
      <c r="J139" s="134"/>
    </row>
    <row r="140" spans="1:10" s="2" customFormat="1" x14ac:dyDescent="0.2">
      <c r="A140" s="71" t="s">
        <v>56</v>
      </c>
      <c r="B140" s="8" t="s">
        <v>13</v>
      </c>
      <c r="C140" s="7">
        <v>40909</v>
      </c>
      <c r="D140" s="8" t="s">
        <v>52</v>
      </c>
      <c r="E140" s="42">
        <v>8520</v>
      </c>
      <c r="F140" s="150"/>
      <c r="G140" s="38"/>
      <c r="H140" s="38"/>
      <c r="I140" s="38"/>
      <c r="J140" s="134"/>
    </row>
    <row r="141" spans="1:10" s="2" customFormat="1" x14ac:dyDescent="0.2">
      <c r="A141" s="71" t="s">
        <v>57</v>
      </c>
      <c r="B141" s="8" t="s">
        <v>13</v>
      </c>
      <c r="C141" s="7">
        <v>40909</v>
      </c>
      <c r="D141" s="8" t="s">
        <v>52</v>
      </c>
      <c r="E141" s="42">
        <v>10212</v>
      </c>
      <c r="F141" s="150"/>
      <c r="G141" s="38"/>
      <c r="H141" s="38"/>
      <c r="I141" s="38"/>
      <c r="J141" s="134"/>
    </row>
    <row r="142" spans="1:10" s="2" customFormat="1" x14ac:dyDescent="0.2">
      <c r="A142" s="71" t="s">
        <v>58</v>
      </c>
      <c r="B142" s="8" t="s">
        <v>13</v>
      </c>
      <c r="C142" s="7">
        <v>40909</v>
      </c>
      <c r="D142" s="8" t="s">
        <v>52</v>
      </c>
      <c r="E142" s="42">
        <v>11916</v>
      </c>
      <c r="F142" s="150"/>
      <c r="G142" s="38"/>
      <c r="H142" s="38"/>
      <c r="I142" s="38"/>
      <c r="J142" s="134"/>
    </row>
    <row r="143" spans="1:10" s="2" customFormat="1" x14ac:dyDescent="0.2">
      <c r="A143" s="71" t="s">
        <v>59</v>
      </c>
      <c r="B143" s="8" t="s">
        <v>13</v>
      </c>
      <c r="C143" s="7">
        <v>40909</v>
      </c>
      <c r="D143" s="8" t="s">
        <v>52</v>
      </c>
      <c r="E143" s="42">
        <v>13620</v>
      </c>
      <c r="F143" s="150"/>
      <c r="G143" s="38"/>
      <c r="H143" s="38"/>
      <c r="I143" s="38"/>
      <c r="J143" s="134"/>
    </row>
    <row r="144" spans="1:10" s="2" customFormat="1" x14ac:dyDescent="0.2">
      <c r="A144" s="71" t="s">
        <v>60</v>
      </c>
      <c r="B144" s="8" t="s">
        <v>13</v>
      </c>
      <c r="C144" s="7">
        <v>40909</v>
      </c>
      <c r="D144" s="8" t="s">
        <v>52</v>
      </c>
      <c r="E144" s="42">
        <v>15324</v>
      </c>
      <c r="F144" s="150"/>
      <c r="G144" s="38"/>
      <c r="H144" s="38"/>
      <c r="I144" s="38"/>
      <c r="J144" s="134"/>
    </row>
    <row r="145" spans="1:10" s="2" customFormat="1" x14ac:dyDescent="0.2">
      <c r="A145" s="71" t="s">
        <v>61</v>
      </c>
      <c r="B145" s="8" t="s">
        <v>13</v>
      </c>
      <c r="C145" s="7">
        <v>40909</v>
      </c>
      <c r="D145" s="8" t="s">
        <v>52</v>
      </c>
      <c r="E145" s="42">
        <v>17028</v>
      </c>
      <c r="F145" s="150"/>
      <c r="G145" s="38"/>
      <c r="H145" s="38"/>
      <c r="I145" s="38"/>
      <c r="J145" s="134"/>
    </row>
    <row r="146" spans="1:10" s="2" customFormat="1" x14ac:dyDescent="0.2">
      <c r="A146" s="71" t="s">
        <v>62</v>
      </c>
      <c r="B146" s="8" t="s">
        <v>13</v>
      </c>
      <c r="C146" s="7">
        <v>40909</v>
      </c>
      <c r="D146" s="8" t="s">
        <v>52</v>
      </c>
      <c r="E146" s="42">
        <v>57060</v>
      </c>
      <c r="F146" s="150"/>
      <c r="G146" s="38"/>
      <c r="H146" s="38"/>
      <c r="I146" s="38"/>
      <c r="J146" s="134"/>
    </row>
    <row r="147" spans="1:10" s="2" customFormat="1" x14ac:dyDescent="0.2">
      <c r="A147" s="71" t="s">
        <v>192</v>
      </c>
      <c r="B147" s="8" t="s">
        <v>13</v>
      </c>
      <c r="C147" s="7">
        <v>41512</v>
      </c>
      <c r="D147" s="8" t="s">
        <v>52</v>
      </c>
      <c r="E147" s="42">
        <v>456480</v>
      </c>
      <c r="F147" s="41"/>
      <c r="G147" s="41"/>
      <c r="H147" s="41"/>
      <c r="I147" s="41"/>
      <c r="J147" s="151"/>
    </row>
    <row r="148" spans="1:10" s="2" customFormat="1" x14ac:dyDescent="0.2">
      <c r="A148" s="71" t="s">
        <v>280</v>
      </c>
      <c r="B148" s="8" t="s">
        <v>35</v>
      </c>
      <c r="C148" s="7">
        <v>43118</v>
      </c>
      <c r="D148" s="8" t="s">
        <v>36</v>
      </c>
      <c r="E148" s="357">
        <v>59526</v>
      </c>
      <c r="F148" s="41"/>
      <c r="G148" s="41"/>
      <c r="H148" s="41"/>
      <c r="I148" s="41"/>
      <c r="J148" s="151"/>
    </row>
    <row r="149" spans="1:10" s="2" customFormat="1" x14ac:dyDescent="0.2">
      <c r="A149" s="71" t="s">
        <v>281</v>
      </c>
      <c r="B149" s="8" t="s">
        <v>13</v>
      </c>
      <c r="C149" s="7">
        <v>43118</v>
      </c>
      <c r="D149" s="8" t="s">
        <v>52</v>
      </c>
      <c r="E149" s="42">
        <v>57060</v>
      </c>
      <c r="F149" s="41"/>
      <c r="G149" s="41"/>
      <c r="H149" s="41"/>
      <c r="I149" s="41"/>
      <c r="J149" s="151"/>
    </row>
    <row r="150" spans="1:10" s="2" customFormat="1" x14ac:dyDescent="0.2">
      <c r="A150" s="71" t="s">
        <v>282</v>
      </c>
      <c r="B150" s="8" t="s">
        <v>35</v>
      </c>
      <c r="C150" s="7">
        <v>43118</v>
      </c>
      <c r="D150" s="8" t="s">
        <v>36</v>
      </c>
      <c r="E150" s="42">
        <v>595260</v>
      </c>
      <c r="F150" s="41"/>
      <c r="G150" s="41"/>
      <c r="H150" s="41"/>
      <c r="I150" s="41"/>
      <c r="J150" s="151"/>
    </row>
    <row r="151" spans="1:10" s="2" customFormat="1" x14ac:dyDescent="0.2">
      <c r="A151" s="72" t="s">
        <v>283</v>
      </c>
      <c r="B151" s="65" t="s">
        <v>13</v>
      </c>
      <c r="C151" s="66">
        <v>43118</v>
      </c>
      <c r="D151" s="65" t="s">
        <v>52</v>
      </c>
      <c r="E151" s="76">
        <v>570600</v>
      </c>
      <c r="F151" s="154"/>
      <c r="G151" s="154"/>
      <c r="H151" s="154"/>
      <c r="I151" s="154"/>
      <c r="J151" s="155"/>
    </row>
    <row r="152" spans="1:10" s="2" customFormat="1" ht="20.95" customHeight="1" x14ac:dyDescent="0.2">
      <c r="A152" s="97"/>
      <c r="B152" s="8"/>
      <c r="C152" s="8"/>
      <c r="D152" s="8"/>
      <c r="E152" s="41"/>
      <c r="F152" s="150"/>
      <c r="G152" s="38"/>
      <c r="H152" s="38"/>
      <c r="I152" s="38"/>
      <c r="J152" s="134"/>
    </row>
    <row r="153" spans="1:10" s="2" customFormat="1" ht="17.7" x14ac:dyDescent="0.3">
      <c r="A153" s="104" t="s">
        <v>63</v>
      </c>
      <c r="B153" s="105" t="s">
        <v>64</v>
      </c>
      <c r="C153" s="106"/>
      <c r="D153" s="115"/>
      <c r="E153" s="107"/>
      <c r="F153" s="1062" t="s">
        <v>121</v>
      </c>
      <c r="G153" s="1064"/>
      <c r="H153" s="1064"/>
      <c r="I153" s="1069"/>
      <c r="J153" s="1070"/>
    </row>
    <row r="154" spans="1:10" s="2" customFormat="1" ht="26.2" x14ac:dyDescent="0.25">
      <c r="A154" s="108"/>
      <c r="B154" s="109" t="s">
        <v>90</v>
      </c>
      <c r="C154" s="109" t="s">
        <v>30</v>
      </c>
      <c r="D154" s="116" t="s">
        <v>65</v>
      </c>
      <c r="E154" s="110" t="s">
        <v>32</v>
      </c>
      <c r="F154" s="111" t="s">
        <v>209</v>
      </c>
      <c r="G154" s="112" t="s">
        <v>33</v>
      </c>
      <c r="H154" s="111">
        <v>2</v>
      </c>
      <c r="I154" s="113"/>
      <c r="J154" s="137" t="s">
        <v>210</v>
      </c>
    </row>
    <row r="155" spans="1:10" s="2" customFormat="1" ht="13.1" x14ac:dyDescent="0.25">
      <c r="A155" s="200" t="s">
        <v>216</v>
      </c>
      <c r="B155" s="201"/>
      <c r="C155" s="201"/>
      <c r="D155" s="195"/>
      <c r="E155" s="207"/>
      <c r="F155" s="192"/>
      <c r="G155" s="193"/>
      <c r="H155" s="193"/>
      <c r="I155" s="193"/>
      <c r="J155" s="194"/>
    </row>
    <row r="156" spans="1:10" s="2" customFormat="1" x14ac:dyDescent="0.2">
      <c r="A156" s="71" t="s">
        <v>9</v>
      </c>
      <c r="B156" s="8"/>
      <c r="C156" s="8"/>
      <c r="D156" s="8"/>
      <c r="E156" s="42"/>
      <c r="F156" s="150"/>
      <c r="G156" s="38"/>
      <c r="H156" s="38"/>
      <c r="I156" s="38"/>
      <c r="J156" s="134"/>
    </row>
    <row r="157" spans="1:10" s="2" customFormat="1" x14ac:dyDescent="0.2">
      <c r="A157" s="62" t="s">
        <v>66</v>
      </c>
      <c r="B157" s="8" t="s">
        <v>42</v>
      </c>
      <c r="C157" s="7">
        <v>39569</v>
      </c>
      <c r="D157" s="8" t="s">
        <v>43</v>
      </c>
      <c r="E157" s="42"/>
      <c r="F157" s="150">
        <v>0</v>
      </c>
      <c r="G157" s="38"/>
      <c r="H157" s="38">
        <v>0</v>
      </c>
      <c r="I157" s="38"/>
      <c r="J157" s="134">
        <v>0</v>
      </c>
    </row>
    <row r="158" spans="1:10" s="2" customFormat="1" x14ac:dyDescent="0.2">
      <c r="A158" s="62" t="s">
        <v>141</v>
      </c>
      <c r="B158" s="8" t="s">
        <v>42</v>
      </c>
      <c r="C158" s="7">
        <v>41361</v>
      </c>
      <c r="D158" s="8" t="s">
        <v>43</v>
      </c>
      <c r="E158" s="42"/>
      <c r="F158" s="150">
        <v>0</v>
      </c>
      <c r="G158" s="38"/>
      <c r="H158" s="38">
        <v>0</v>
      </c>
      <c r="I158" s="38"/>
      <c r="J158" s="134">
        <v>0</v>
      </c>
    </row>
    <row r="159" spans="1:10" s="2" customFormat="1" x14ac:dyDescent="0.2">
      <c r="A159" s="62" t="s">
        <v>142</v>
      </c>
      <c r="B159" s="8" t="s">
        <v>42</v>
      </c>
      <c r="C159" s="7">
        <v>41361</v>
      </c>
      <c r="D159" s="8" t="s">
        <v>43</v>
      </c>
      <c r="E159" s="42"/>
      <c r="F159" s="150">
        <v>0</v>
      </c>
      <c r="G159" s="38"/>
      <c r="H159" s="38">
        <v>0</v>
      </c>
      <c r="I159" s="38"/>
      <c r="J159" s="134">
        <v>0</v>
      </c>
    </row>
    <row r="160" spans="1:10" s="2" customFormat="1" x14ac:dyDescent="0.2">
      <c r="A160" s="62" t="s">
        <v>143</v>
      </c>
      <c r="B160" s="8" t="s">
        <v>42</v>
      </c>
      <c r="C160" s="7">
        <v>41361</v>
      </c>
      <c r="D160" s="8" t="s">
        <v>43</v>
      </c>
      <c r="E160" s="42"/>
      <c r="F160" s="150">
        <v>0</v>
      </c>
      <c r="G160" s="38"/>
      <c r="H160" s="38">
        <v>0</v>
      </c>
      <c r="I160" s="38"/>
      <c r="J160" s="134">
        <v>0</v>
      </c>
    </row>
    <row r="161" spans="1:10" s="2" customFormat="1" x14ac:dyDescent="0.2">
      <c r="A161" s="62" t="s">
        <v>67</v>
      </c>
      <c r="B161" s="8" t="s">
        <v>42</v>
      </c>
      <c r="C161" s="7">
        <v>39846</v>
      </c>
      <c r="D161" s="8" t="s">
        <v>43</v>
      </c>
      <c r="E161" s="42"/>
      <c r="F161" s="150">
        <v>0</v>
      </c>
      <c r="G161" s="38"/>
      <c r="H161" s="38">
        <v>0</v>
      </c>
      <c r="I161" s="38"/>
      <c r="J161" s="134">
        <v>0</v>
      </c>
    </row>
    <row r="162" spans="1:10" s="2" customFormat="1" x14ac:dyDescent="0.2">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
      <c r="A163" s="64" t="s">
        <v>25</v>
      </c>
      <c r="B163" s="65" t="s">
        <v>42</v>
      </c>
      <c r="C163" s="66">
        <v>40392</v>
      </c>
      <c r="D163" s="65" t="s">
        <v>43</v>
      </c>
      <c r="E163" s="76" t="s">
        <v>122</v>
      </c>
      <c r="F163" s="156">
        <v>7</v>
      </c>
      <c r="G163" s="75"/>
      <c r="H163" s="75">
        <v>7</v>
      </c>
      <c r="I163" s="75"/>
      <c r="J163" s="135">
        <v>7</v>
      </c>
    </row>
    <row r="164" spans="1:10" s="2" customFormat="1" ht="13.1" x14ac:dyDescent="0.25">
      <c r="A164" s="233" t="s">
        <v>138</v>
      </c>
      <c r="B164" s="195"/>
      <c r="C164" s="195"/>
      <c r="D164" s="195"/>
      <c r="E164" s="207"/>
      <c r="F164" s="202"/>
      <c r="G164" s="208"/>
      <c r="H164" s="208"/>
      <c r="I164" s="208"/>
      <c r="J164" s="209"/>
    </row>
    <row r="165" spans="1:10" s="2" customFormat="1" x14ac:dyDescent="0.2">
      <c r="A165" s="62" t="s">
        <v>68</v>
      </c>
      <c r="B165" s="8" t="s">
        <v>117</v>
      </c>
      <c r="C165" s="16">
        <v>40854</v>
      </c>
      <c r="D165" s="8" t="s">
        <v>43</v>
      </c>
      <c r="E165" s="42" t="s">
        <v>106</v>
      </c>
      <c r="F165" s="34">
        <v>3</v>
      </c>
      <c r="G165" s="41"/>
      <c r="H165" s="41">
        <v>3</v>
      </c>
      <c r="I165" s="41"/>
      <c r="J165" s="151">
        <v>3</v>
      </c>
    </row>
    <row r="166" spans="1:10" s="2" customFormat="1" x14ac:dyDescent="0.2">
      <c r="A166" s="77" t="s">
        <v>111</v>
      </c>
      <c r="B166" s="8" t="s">
        <v>35</v>
      </c>
      <c r="C166" s="16">
        <v>40854</v>
      </c>
      <c r="D166" s="8" t="s">
        <v>36</v>
      </c>
      <c r="E166" s="42">
        <v>26</v>
      </c>
      <c r="F166" s="158"/>
      <c r="G166" s="159"/>
      <c r="H166" s="159"/>
      <c r="I166" s="159"/>
      <c r="J166" s="160"/>
    </row>
    <row r="167" spans="1:10" s="2" customFormat="1" x14ac:dyDescent="0.2">
      <c r="A167" s="77" t="s">
        <v>112</v>
      </c>
      <c r="B167" s="8" t="s">
        <v>35</v>
      </c>
      <c r="C167" s="16">
        <v>40854</v>
      </c>
      <c r="D167" s="8" t="s">
        <v>36</v>
      </c>
      <c r="E167" s="42">
        <v>69.5</v>
      </c>
      <c r="F167" s="158"/>
      <c r="G167" s="159"/>
      <c r="H167" s="159"/>
      <c r="I167" s="159"/>
      <c r="J167" s="160"/>
    </row>
    <row r="168" spans="1:10" s="2" customFormat="1" x14ac:dyDescent="0.2">
      <c r="A168" s="62" t="s">
        <v>10</v>
      </c>
      <c r="B168" s="8" t="s">
        <v>35</v>
      </c>
      <c r="C168" s="16">
        <v>40854</v>
      </c>
      <c r="D168" s="8" t="s">
        <v>36</v>
      </c>
      <c r="E168" s="42">
        <v>12.5</v>
      </c>
      <c r="F168" s="34"/>
      <c r="G168" s="41"/>
      <c r="H168" s="41"/>
      <c r="I168" s="41"/>
      <c r="J168" s="151"/>
    </row>
    <row r="169" spans="1:10" s="25" customFormat="1" x14ac:dyDescent="0.2">
      <c r="A169" s="62" t="s">
        <v>249</v>
      </c>
      <c r="B169" s="8" t="s">
        <v>35</v>
      </c>
      <c r="C169" s="16">
        <v>40854</v>
      </c>
      <c r="D169" s="8" t="s">
        <v>36</v>
      </c>
      <c r="E169" s="29">
        <v>25</v>
      </c>
      <c r="F169" s="26"/>
      <c r="G169" s="27"/>
      <c r="H169" s="27"/>
      <c r="I169" s="27"/>
      <c r="J169" s="56"/>
    </row>
    <row r="170" spans="1:10" s="25" customFormat="1" x14ac:dyDescent="0.2">
      <c r="A170" s="62" t="s">
        <v>250</v>
      </c>
      <c r="B170" s="8" t="s">
        <v>35</v>
      </c>
      <c r="C170" s="16">
        <v>40854</v>
      </c>
      <c r="D170" s="8" t="s">
        <v>36</v>
      </c>
      <c r="E170" s="29">
        <v>0</v>
      </c>
      <c r="F170" s="26"/>
      <c r="G170" s="27"/>
      <c r="H170" s="27"/>
      <c r="I170" s="27"/>
      <c r="J170" s="56"/>
    </row>
    <row r="171" spans="1:10" s="2" customFormat="1" x14ac:dyDescent="0.2">
      <c r="A171" s="77" t="s">
        <v>12</v>
      </c>
      <c r="B171" s="8" t="s">
        <v>35</v>
      </c>
      <c r="C171" s="16">
        <v>40854</v>
      </c>
      <c r="D171" s="8" t="s">
        <v>36</v>
      </c>
      <c r="E171" s="42">
        <v>12.5</v>
      </c>
      <c r="F171" s="34"/>
      <c r="G171" s="41"/>
      <c r="H171" s="41"/>
      <c r="I171" s="41"/>
      <c r="J171" s="151"/>
    </row>
    <row r="172" spans="1:10" s="2" customFormat="1" x14ac:dyDescent="0.2">
      <c r="A172" s="70" t="s">
        <v>119</v>
      </c>
      <c r="B172" s="51" t="s">
        <v>35</v>
      </c>
      <c r="C172" s="51"/>
      <c r="D172" s="51" t="s">
        <v>36</v>
      </c>
      <c r="E172" s="61">
        <v>0</v>
      </c>
      <c r="F172" s="27"/>
      <c r="G172" s="27"/>
      <c r="H172" s="27"/>
      <c r="I172" s="27"/>
      <c r="J172" s="56"/>
    </row>
    <row r="173" spans="1:10" s="2" customFormat="1" x14ac:dyDescent="0.2">
      <c r="A173" s="64" t="s">
        <v>108</v>
      </c>
      <c r="B173" s="65" t="s">
        <v>35</v>
      </c>
      <c r="C173" s="78">
        <v>40529</v>
      </c>
      <c r="D173" s="65" t="s">
        <v>36</v>
      </c>
      <c r="E173" s="79">
        <v>0</v>
      </c>
      <c r="F173" s="68"/>
      <c r="G173" s="67"/>
      <c r="H173" s="67"/>
      <c r="I173" s="67"/>
      <c r="J173" s="133"/>
    </row>
    <row r="174" spans="1:10" s="2" customFormat="1" ht="13.1" x14ac:dyDescent="0.25">
      <c r="A174" s="210" t="s">
        <v>220</v>
      </c>
      <c r="B174" s="211"/>
      <c r="C174" s="212"/>
      <c r="D174" s="213"/>
      <c r="E174" s="214"/>
      <c r="F174" s="197"/>
      <c r="G174" s="198"/>
      <c r="H174" s="198"/>
      <c r="I174" s="198"/>
      <c r="J174" s="199"/>
    </row>
    <row r="175" spans="1:10" s="2" customFormat="1" x14ac:dyDescent="0.2">
      <c r="A175" s="63" t="s">
        <v>126</v>
      </c>
      <c r="B175" s="8" t="s">
        <v>35</v>
      </c>
      <c r="C175" s="15">
        <v>42262</v>
      </c>
      <c r="D175" s="239" t="s">
        <v>36</v>
      </c>
      <c r="E175" s="44">
        <v>0</v>
      </c>
      <c r="F175" s="26"/>
      <c r="G175" s="27"/>
      <c r="H175" s="27"/>
      <c r="I175" s="27"/>
      <c r="J175" s="56"/>
    </row>
    <row r="176" spans="1:10" s="2" customFormat="1" x14ac:dyDescent="0.2">
      <c r="A176" s="63" t="s">
        <v>131</v>
      </c>
      <c r="B176" s="51" t="s">
        <v>35</v>
      </c>
      <c r="C176" s="15">
        <v>42262</v>
      </c>
      <c r="D176" s="239" t="s">
        <v>36</v>
      </c>
      <c r="E176" s="45" t="s">
        <v>236</v>
      </c>
      <c r="F176" s="26"/>
      <c r="G176" s="27"/>
      <c r="H176" s="27"/>
      <c r="I176" s="27"/>
      <c r="J176" s="56"/>
    </row>
    <row r="177" spans="1:10" s="2" customFormat="1" x14ac:dyDescent="0.2">
      <c r="A177" s="63" t="s">
        <v>130</v>
      </c>
      <c r="B177" s="8" t="s">
        <v>35</v>
      </c>
      <c r="C177" s="15">
        <v>42262</v>
      </c>
      <c r="D177" s="239" t="s">
        <v>36</v>
      </c>
      <c r="E177" s="45" t="s">
        <v>237</v>
      </c>
      <c r="F177" s="26"/>
      <c r="G177" s="27"/>
      <c r="H177" s="27"/>
      <c r="I177" s="27"/>
      <c r="J177" s="56"/>
    </row>
    <row r="178" spans="1:10" s="2" customFormat="1" x14ac:dyDescent="0.2">
      <c r="A178" s="63" t="s">
        <v>129</v>
      </c>
      <c r="B178" s="24" t="s">
        <v>35</v>
      </c>
      <c r="C178" s="15">
        <v>42262</v>
      </c>
      <c r="D178" s="239" t="s">
        <v>36</v>
      </c>
      <c r="E178" s="45" t="s">
        <v>238</v>
      </c>
      <c r="F178" s="26"/>
      <c r="G178" s="27"/>
      <c r="H178" s="27"/>
      <c r="I178" s="27"/>
      <c r="J178" s="56"/>
    </row>
    <row r="179" spans="1:10" s="2" customFormat="1" x14ac:dyDescent="0.2">
      <c r="A179" s="63" t="s">
        <v>128</v>
      </c>
      <c r="B179" s="8" t="s">
        <v>35</v>
      </c>
      <c r="C179" s="15">
        <v>42262</v>
      </c>
      <c r="D179" s="239" t="s">
        <v>36</v>
      </c>
      <c r="E179" s="45" t="s">
        <v>135</v>
      </c>
      <c r="F179" s="26"/>
      <c r="G179" s="27"/>
      <c r="H179" s="27"/>
      <c r="I179" s="27"/>
      <c r="J179" s="56"/>
    </row>
    <row r="180" spans="1:10" s="2" customFormat="1" x14ac:dyDescent="0.2">
      <c r="A180" s="80" t="s">
        <v>127</v>
      </c>
      <c r="B180" s="81" t="s">
        <v>35</v>
      </c>
      <c r="C180" s="15">
        <v>42262</v>
      </c>
      <c r="D180" s="239" t="s">
        <v>36</v>
      </c>
      <c r="E180" s="82" t="s">
        <v>144</v>
      </c>
      <c r="F180" s="161"/>
      <c r="G180" s="82"/>
      <c r="H180" s="82"/>
      <c r="I180" s="82"/>
      <c r="J180" s="162"/>
    </row>
    <row r="181" spans="1:10" s="2" customFormat="1" ht="13.1" x14ac:dyDescent="0.25">
      <c r="A181" s="215" t="s">
        <v>221</v>
      </c>
      <c r="B181" s="211"/>
      <c r="C181" s="211"/>
      <c r="D181" s="211"/>
      <c r="E181" s="216"/>
      <c r="F181" s="217"/>
      <c r="G181" s="214"/>
      <c r="H181" s="214"/>
      <c r="I181" s="214"/>
      <c r="J181" s="218"/>
    </row>
    <row r="182" spans="1:10" s="2" customFormat="1" ht="13.1" x14ac:dyDescent="0.25">
      <c r="A182" s="83" t="s">
        <v>167</v>
      </c>
      <c r="B182" s="24"/>
      <c r="C182" s="24"/>
      <c r="D182" s="24"/>
      <c r="E182" s="43"/>
      <c r="F182" s="28"/>
      <c r="G182" s="45"/>
      <c r="H182" s="45"/>
      <c r="I182" s="45"/>
      <c r="J182" s="163"/>
    </row>
    <row r="183" spans="1:10" s="2" customFormat="1" x14ac:dyDescent="0.2">
      <c r="A183" s="84" t="s">
        <v>168</v>
      </c>
      <c r="B183" s="52" t="s">
        <v>35</v>
      </c>
      <c r="C183" s="15">
        <v>41487</v>
      </c>
      <c r="D183" s="52" t="s">
        <v>36</v>
      </c>
      <c r="E183" s="43" t="s">
        <v>169</v>
      </c>
      <c r="F183" s="28"/>
      <c r="G183" s="45"/>
      <c r="H183" s="45"/>
      <c r="I183" s="45"/>
      <c r="J183" s="163"/>
    </row>
    <row r="184" spans="1:10" s="2" customFormat="1" ht="13.1" x14ac:dyDescent="0.25">
      <c r="A184" s="83" t="s">
        <v>170</v>
      </c>
      <c r="B184" s="52"/>
      <c r="C184" s="15"/>
      <c r="D184" s="52"/>
      <c r="E184" s="43"/>
      <c r="F184" s="28"/>
      <c r="G184" s="45"/>
      <c r="H184" s="45"/>
      <c r="I184" s="45"/>
      <c r="J184" s="163"/>
    </row>
    <row r="185" spans="1:10" s="2" customFormat="1" x14ac:dyDescent="0.2">
      <c r="A185" s="84" t="s">
        <v>234</v>
      </c>
      <c r="B185" s="52" t="s">
        <v>35</v>
      </c>
      <c r="C185" s="15">
        <v>41698</v>
      </c>
      <c r="D185" s="52" t="s">
        <v>36</v>
      </c>
      <c r="E185" s="43" t="s">
        <v>169</v>
      </c>
      <c r="F185" s="28"/>
      <c r="G185" s="45"/>
      <c r="H185" s="45"/>
      <c r="I185" s="45"/>
      <c r="J185" s="163"/>
    </row>
    <row r="186" spans="1:10" s="2" customFormat="1" x14ac:dyDescent="0.2">
      <c r="A186" s="84" t="s">
        <v>235</v>
      </c>
      <c r="B186" s="52" t="s">
        <v>35</v>
      </c>
      <c r="C186" s="15">
        <v>43525</v>
      </c>
      <c r="D186" s="52" t="s">
        <v>36</v>
      </c>
      <c r="E186" s="43">
        <v>25</v>
      </c>
      <c r="F186" s="28"/>
      <c r="G186" s="45"/>
      <c r="H186" s="45"/>
      <c r="I186" s="45"/>
      <c r="J186" s="163"/>
    </row>
    <row r="187" spans="1:10" s="2" customFormat="1" x14ac:dyDescent="0.2">
      <c r="A187" s="84" t="s">
        <v>171</v>
      </c>
      <c r="B187" s="52" t="s">
        <v>35</v>
      </c>
      <c r="C187" s="15">
        <v>43525</v>
      </c>
      <c r="D187" s="52" t="s">
        <v>36</v>
      </c>
      <c r="E187" s="43">
        <v>25</v>
      </c>
      <c r="F187" s="28"/>
      <c r="G187" s="45"/>
      <c r="H187" s="45"/>
      <c r="I187" s="45"/>
      <c r="J187" s="163"/>
    </row>
    <row r="188" spans="1:10" s="2" customFormat="1" x14ac:dyDescent="0.2">
      <c r="A188" s="84" t="s">
        <v>172</v>
      </c>
      <c r="B188" s="52" t="s">
        <v>35</v>
      </c>
      <c r="C188" s="15">
        <v>43525</v>
      </c>
      <c r="D188" s="52" t="s">
        <v>36</v>
      </c>
      <c r="E188" s="43">
        <v>25</v>
      </c>
      <c r="F188" s="28"/>
      <c r="G188" s="45"/>
      <c r="H188" s="45"/>
      <c r="I188" s="45"/>
      <c r="J188" s="163"/>
    </row>
    <row r="189" spans="1:10" s="2" customFormat="1" x14ac:dyDescent="0.2">
      <c r="A189" s="84" t="s">
        <v>265</v>
      </c>
      <c r="B189" s="52" t="s">
        <v>35</v>
      </c>
      <c r="C189" s="15">
        <v>42837</v>
      </c>
      <c r="D189" s="52" t="s">
        <v>36</v>
      </c>
      <c r="E189" s="43">
        <v>36.200000000000003</v>
      </c>
      <c r="F189" s="28"/>
      <c r="G189" s="45"/>
      <c r="H189" s="45"/>
      <c r="I189" s="45"/>
      <c r="J189" s="163"/>
    </row>
    <row r="190" spans="1:10" s="2" customFormat="1" x14ac:dyDescent="0.2">
      <c r="A190" s="84" t="s">
        <v>266</v>
      </c>
      <c r="B190" s="52" t="s">
        <v>35</v>
      </c>
      <c r="C190" s="15">
        <v>42837</v>
      </c>
      <c r="D190" s="52" t="s">
        <v>36</v>
      </c>
      <c r="E190" s="43">
        <v>36.200000000000003</v>
      </c>
      <c r="F190" s="28"/>
      <c r="G190" s="45"/>
      <c r="H190" s="45"/>
      <c r="I190" s="45"/>
      <c r="J190" s="163"/>
    </row>
    <row r="191" spans="1:10" s="2" customFormat="1" x14ac:dyDescent="0.2">
      <c r="A191" s="84" t="s">
        <v>173</v>
      </c>
      <c r="B191" s="52" t="s">
        <v>35</v>
      </c>
      <c r="C191" s="15">
        <v>43525</v>
      </c>
      <c r="D191" s="52" t="s">
        <v>36</v>
      </c>
      <c r="E191" s="43">
        <v>25</v>
      </c>
      <c r="F191" s="28"/>
      <c r="G191" s="45"/>
      <c r="H191" s="45"/>
      <c r="I191" s="45"/>
      <c r="J191" s="163"/>
    </row>
    <row r="192" spans="1:10" s="2" customFormat="1" x14ac:dyDescent="0.2">
      <c r="A192" s="85" t="s">
        <v>174</v>
      </c>
      <c r="B192" s="86" t="s">
        <v>35</v>
      </c>
      <c r="C192" s="87">
        <v>43525</v>
      </c>
      <c r="D192" s="86" t="s">
        <v>36</v>
      </c>
      <c r="E192" s="88">
        <v>25</v>
      </c>
      <c r="F192" s="161"/>
      <c r="G192" s="82"/>
      <c r="H192" s="82"/>
      <c r="I192" s="82"/>
      <c r="J192" s="162"/>
    </row>
    <row r="193" spans="1:10" s="2" customFormat="1" ht="13.1" x14ac:dyDescent="0.25">
      <c r="A193" s="1075" t="s">
        <v>139</v>
      </c>
      <c r="B193" s="1076"/>
      <c r="C193" s="1076"/>
      <c r="D193" s="1077"/>
      <c r="E193" s="191"/>
      <c r="F193" s="197"/>
      <c r="G193" s="198"/>
      <c r="H193" s="198"/>
      <c r="I193" s="198"/>
      <c r="J193" s="199"/>
    </row>
    <row r="194" spans="1:10" s="2" customFormat="1" x14ac:dyDescent="0.2">
      <c r="A194" s="62" t="s">
        <v>69</v>
      </c>
      <c r="B194" s="8" t="s">
        <v>42</v>
      </c>
      <c r="C194" s="7">
        <v>39569</v>
      </c>
      <c r="D194" s="8" t="s">
        <v>43</v>
      </c>
      <c r="E194" s="42">
        <v>6.9</v>
      </c>
      <c r="F194" s="34"/>
      <c r="G194" s="41"/>
      <c r="H194" s="41"/>
      <c r="I194" s="41"/>
      <c r="J194" s="151"/>
    </row>
    <row r="195" spans="1:10" s="2" customFormat="1" x14ac:dyDescent="0.2">
      <c r="A195" s="62" t="s">
        <v>175</v>
      </c>
      <c r="B195" s="8" t="s">
        <v>42</v>
      </c>
      <c r="C195" s="7">
        <v>40469</v>
      </c>
      <c r="D195" s="8" t="s">
        <v>43</v>
      </c>
      <c r="E195" s="29">
        <v>8.9</v>
      </c>
      <c r="F195" s="26"/>
      <c r="G195" s="27"/>
      <c r="H195" s="27"/>
      <c r="I195" s="27"/>
      <c r="J195" s="56"/>
    </row>
    <row r="196" spans="1:10" s="2" customFormat="1" ht="13.1" x14ac:dyDescent="0.25">
      <c r="A196" s="200" t="s">
        <v>296</v>
      </c>
      <c r="B196" s="195"/>
      <c r="C196" s="196"/>
      <c r="D196" s="378"/>
      <c r="E196" s="207"/>
      <c r="F196" s="206"/>
      <c r="G196" s="193"/>
      <c r="H196" s="193"/>
      <c r="I196" s="193"/>
      <c r="J196" s="194"/>
    </row>
    <row r="197" spans="1:10" s="2" customFormat="1" x14ac:dyDescent="0.2">
      <c r="A197" s="71" t="s">
        <v>304</v>
      </c>
      <c r="B197" s="8" t="s">
        <v>42</v>
      </c>
      <c r="C197" s="7">
        <v>43132</v>
      </c>
      <c r="D197" s="239" t="s">
        <v>43</v>
      </c>
      <c r="E197" s="42"/>
      <c r="F197" s="37">
        <v>1.5</v>
      </c>
      <c r="G197" s="38"/>
      <c r="H197" s="38">
        <v>2.5</v>
      </c>
      <c r="I197" s="38"/>
      <c r="J197" s="151">
        <v>1.5</v>
      </c>
    </row>
    <row r="198" spans="1:10" s="2" customFormat="1" ht="13.1" x14ac:dyDescent="0.25">
      <c r="A198" s="62" t="s">
        <v>306</v>
      </c>
      <c r="B198" s="8" t="s">
        <v>42</v>
      </c>
      <c r="C198" s="7">
        <v>43132</v>
      </c>
      <c r="D198" s="239" t="s">
        <v>43</v>
      </c>
      <c r="E198" s="42"/>
      <c r="F198" s="37">
        <v>0</v>
      </c>
      <c r="G198" s="38"/>
      <c r="H198" s="38"/>
      <c r="I198" s="38"/>
      <c r="J198" s="134">
        <v>0</v>
      </c>
    </row>
    <row r="199" spans="1:10" s="2" customFormat="1" ht="13.1" x14ac:dyDescent="0.25">
      <c r="A199" s="62" t="s">
        <v>305</v>
      </c>
      <c r="B199" s="8" t="s">
        <v>42</v>
      </c>
      <c r="C199" s="7">
        <v>43132</v>
      </c>
      <c r="D199" s="239" t="s">
        <v>43</v>
      </c>
      <c r="E199" s="42"/>
      <c r="F199" s="37">
        <v>1.5</v>
      </c>
      <c r="G199" s="38"/>
      <c r="H199" s="38">
        <v>2.5</v>
      </c>
      <c r="I199" s="38"/>
      <c r="J199" s="151">
        <v>1.5</v>
      </c>
    </row>
    <row r="200" spans="1:10" s="2" customFormat="1" ht="13.1" x14ac:dyDescent="0.25">
      <c r="A200" s="62" t="s">
        <v>300</v>
      </c>
      <c r="B200" s="8" t="s">
        <v>42</v>
      </c>
      <c r="C200" s="7">
        <v>43132</v>
      </c>
      <c r="D200" s="239" t="s">
        <v>43</v>
      </c>
      <c r="E200" s="42"/>
      <c r="F200" s="37">
        <v>3</v>
      </c>
      <c r="G200" s="38"/>
      <c r="H200" s="38">
        <v>3.5</v>
      </c>
      <c r="I200" s="38"/>
      <c r="J200" s="151">
        <v>3</v>
      </c>
    </row>
    <row r="201" spans="1:10" s="2" customFormat="1" ht="13.1" x14ac:dyDescent="0.25">
      <c r="A201" s="62" t="s">
        <v>301</v>
      </c>
      <c r="B201" s="8" t="s">
        <v>42</v>
      </c>
      <c r="C201" s="7">
        <v>43132</v>
      </c>
      <c r="D201" s="239" t="s">
        <v>43</v>
      </c>
      <c r="E201" s="42"/>
      <c r="F201" s="37">
        <v>5</v>
      </c>
      <c r="G201" s="38"/>
      <c r="H201" s="38">
        <v>7.5</v>
      </c>
      <c r="I201" s="38"/>
      <c r="J201" s="151">
        <v>5</v>
      </c>
    </row>
    <row r="202" spans="1:10" s="2" customFormat="1" ht="13.1" x14ac:dyDescent="0.25">
      <c r="A202" s="62" t="s">
        <v>302</v>
      </c>
      <c r="B202" s="8" t="s">
        <v>42</v>
      </c>
      <c r="C202" s="7">
        <v>43132</v>
      </c>
      <c r="D202" s="239" t="s">
        <v>43</v>
      </c>
      <c r="E202" s="42"/>
      <c r="F202" s="37">
        <v>7</v>
      </c>
      <c r="G202" s="38"/>
      <c r="H202" s="38">
        <v>15</v>
      </c>
      <c r="I202" s="38"/>
      <c r="J202" s="151">
        <v>7</v>
      </c>
    </row>
    <row r="203" spans="1:10" s="2" customFormat="1" ht="13.1" x14ac:dyDescent="0.25">
      <c r="A203" s="62" t="s">
        <v>303</v>
      </c>
      <c r="B203" s="8" t="s">
        <v>42</v>
      </c>
      <c r="C203" s="7">
        <v>43132</v>
      </c>
      <c r="D203" s="239" t="s">
        <v>43</v>
      </c>
      <c r="E203" s="42"/>
      <c r="F203" s="37">
        <v>11</v>
      </c>
      <c r="G203" s="38"/>
      <c r="H203" s="38">
        <v>20</v>
      </c>
      <c r="I203" s="38"/>
      <c r="J203" s="151">
        <v>11</v>
      </c>
    </row>
    <row r="204" spans="1:10" s="2" customFormat="1" ht="24.9" x14ac:dyDescent="0.2">
      <c r="A204" s="64" t="s">
        <v>307</v>
      </c>
      <c r="B204" s="65"/>
      <c r="C204" s="66"/>
      <c r="D204" s="117"/>
      <c r="E204" s="76"/>
      <c r="F204" s="73"/>
      <c r="G204" s="154"/>
      <c r="H204" s="154"/>
      <c r="I204" s="154"/>
      <c r="J204" s="155"/>
    </row>
    <row r="205" spans="1:10" s="2" customFormat="1" ht="13.1" x14ac:dyDescent="0.25">
      <c r="A205" s="183" t="s">
        <v>310</v>
      </c>
      <c r="B205" s="185"/>
      <c r="C205" s="229"/>
      <c r="D205" s="185"/>
      <c r="E205" s="377"/>
      <c r="F205" s="364"/>
      <c r="G205" s="365"/>
      <c r="H205" s="365"/>
      <c r="I205" s="365"/>
      <c r="J205" s="366"/>
    </row>
    <row r="206" spans="1:10" s="2" customFormat="1" x14ac:dyDescent="0.2">
      <c r="A206" s="62" t="s">
        <v>313</v>
      </c>
      <c r="B206" s="8" t="s">
        <v>35</v>
      </c>
      <c r="C206" s="7">
        <v>41821</v>
      </c>
      <c r="D206" s="8" t="s">
        <v>36</v>
      </c>
      <c r="E206" s="29">
        <v>140</v>
      </c>
      <c r="F206" s="150"/>
      <c r="G206" s="38"/>
      <c r="H206" s="38"/>
      <c r="I206" s="38"/>
      <c r="J206" s="134"/>
    </row>
    <row r="207" spans="1:10" s="2" customFormat="1" x14ac:dyDescent="0.2">
      <c r="A207" s="62" t="s">
        <v>314</v>
      </c>
      <c r="B207" s="8" t="s">
        <v>35</v>
      </c>
      <c r="C207" s="7">
        <v>41821</v>
      </c>
      <c r="D207" s="8" t="s">
        <v>36</v>
      </c>
      <c r="E207" s="29">
        <v>40</v>
      </c>
      <c r="F207" s="150"/>
      <c r="G207" s="38"/>
      <c r="H207" s="38"/>
      <c r="I207" s="38"/>
      <c r="J207" s="134"/>
    </row>
    <row r="208" spans="1:10" s="2" customFormat="1" x14ac:dyDescent="0.2">
      <c r="A208" s="62" t="s">
        <v>315</v>
      </c>
      <c r="B208" s="8" t="s">
        <v>35</v>
      </c>
      <c r="C208" s="7">
        <v>41821</v>
      </c>
      <c r="D208" s="8" t="s">
        <v>36</v>
      </c>
      <c r="E208" s="29">
        <v>20</v>
      </c>
      <c r="F208" s="150"/>
      <c r="G208" s="38"/>
      <c r="H208" s="38"/>
      <c r="I208" s="38"/>
      <c r="J208" s="134"/>
    </row>
    <row r="209" spans="1:10" s="2" customFormat="1" x14ac:dyDescent="0.2">
      <c r="A209" s="71" t="s">
        <v>79</v>
      </c>
      <c r="B209" s="8"/>
      <c r="C209" s="7"/>
      <c r="D209" s="8"/>
      <c r="E209" s="29"/>
      <c r="F209" s="150"/>
      <c r="G209" s="38"/>
      <c r="H209" s="38"/>
      <c r="I209" s="38"/>
      <c r="J209" s="134"/>
    </row>
    <row r="210" spans="1:10" s="2" customFormat="1" ht="13.6" customHeight="1" x14ac:dyDescent="0.2">
      <c r="A210" s="89" t="s">
        <v>80</v>
      </c>
      <c r="B210" s="8"/>
      <c r="C210" s="7"/>
      <c r="D210" s="8"/>
      <c r="E210" s="29"/>
      <c r="F210" s="150"/>
      <c r="G210" s="38"/>
      <c r="H210" s="38"/>
      <c r="I210" s="38"/>
      <c r="J210" s="134"/>
    </row>
    <row r="211" spans="1:10" s="2" customFormat="1" x14ac:dyDescent="0.2">
      <c r="A211" s="355" t="s">
        <v>81</v>
      </c>
      <c r="B211" s="8"/>
      <c r="C211" s="7"/>
      <c r="D211" s="8"/>
      <c r="E211" s="29"/>
      <c r="F211" s="150"/>
      <c r="G211" s="38"/>
      <c r="H211" s="38"/>
      <c r="I211" s="38"/>
      <c r="J211" s="134"/>
    </row>
    <row r="212" spans="1:10" s="2" customFormat="1" x14ac:dyDescent="0.2">
      <c r="A212" s="89" t="s">
        <v>285</v>
      </c>
      <c r="B212" s="8" t="s">
        <v>35</v>
      </c>
      <c r="C212" s="7">
        <v>43009</v>
      </c>
      <c r="D212" s="8" t="s">
        <v>36</v>
      </c>
      <c r="E212" s="29">
        <v>60</v>
      </c>
      <c r="F212" s="150"/>
      <c r="G212" s="38"/>
      <c r="H212" s="38"/>
      <c r="I212" s="38"/>
      <c r="J212" s="134"/>
    </row>
    <row r="213" spans="1:10" s="2" customFormat="1" x14ac:dyDescent="0.2">
      <c r="A213" s="90" t="s">
        <v>286</v>
      </c>
      <c r="B213" s="65" t="s">
        <v>35</v>
      </c>
      <c r="C213" s="66">
        <v>43009</v>
      </c>
      <c r="D213" s="65" t="s">
        <v>36</v>
      </c>
      <c r="E213" s="79">
        <v>40</v>
      </c>
      <c r="F213" s="156"/>
      <c r="G213" s="75"/>
      <c r="H213" s="75"/>
      <c r="I213" s="75"/>
      <c r="J213" s="135"/>
    </row>
    <row r="214" spans="1:10" s="2" customFormat="1" ht="13.1" x14ac:dyDescent="0.25">
      <c r="A214" s="200" t="s">
        <v>311</v>
      </c>
      <c r="B214" s="195"/>
      <c r="C214" s="196"/>
      <c r="D214" s="195"/>
      <c r="E214" s="191"/>
      <c r="F214" s="208"/>
      <c r="G214" s="208"/>
      <c r="H214" s="208"/>
      <c r="I214" s="208"/>
      <c r="J214" s="209"/>
    </row>
    <row r="215" spans="1:10" s="2" customFormat="1" x14ac:dyDescent="0.2">
      <c r="A215" s="63" t="s">
        <v>329</v>
      </c>
      <c r="B215" s="24" t="s">
        <v>35</v>
      </c>
      <c r="C215" s="7">
        <v>41365</v>
      </c>
      <c r="D215" s="24" t="s">
        <v>36</v>
      </c>
      <c r="E215" s="46">
        <v>196</v>
      </c>
      <c r="F215" s="45"/>
      <c r="G215" s="45"/>
      <c r="H215" s="45"/>
      <c r="I215" s="45"/>
      <c r="J215" s="163"/>
    </row>
    <row r="216" spans="1:10" s="2" customFormat="1" ht="13.1" x14ac:dyDescent="0.25">
      <c r="A216" s="69" t="s">
        <v>16</v>
      </c>
      <c r="B216" s="8"/>
      <c r="C216" s="7"/>
      <c r="D216" s="8"/>
      <c r="E216" s="42"/>
      <c r="F216" s="41"/>
      <c r="G216" s="41"/>
      <c r="H216" s="41"/>
      <c r="I216" s="41"/>
      <c r="J216" s="151"/>
    </row>
    <row r="217" spans="1:10" s="2" customFormat="1" x14ac:dyDescent="0.2">
      <c r="A217" s="62" t="s">
        <v>16</v>
      </c>
      <c r="B217" s="8" t="s">
        <v>35</v>
      </c>
      <c r="C217" s="16">
        <v>40634</v>
      </c>
      <c r="D217" s="8" t="s">
        <v>36</v>
      </c>
      <c r="E217" s="29">
        <v>106.29</v>
      </c>
      <c r="F217" s="41"/>
      <c r="G217" s="41"/>
      <c r="H217" s="41"/>
      <c r="I217" s="41"/>
      <c r="J217" s="151"/>
    </row>
    <row r="218" spans="1:10" s="2" customFormat="1" x14ac:dyDescent="0.2">
      <c r="A218" s="62" t="s">
        <v>312</v>
      </c>
      <c r="B218" s="8" t="s">
        <v>35</v>
      </c>
      <c r="C218" s="16">
        <v>40469</v>
      </c>
      <c r="D218" s="8" t="s">
        <v>36</v>
      </c>
      <c r="E218" s="29">
        <v>200</v>
      </c>
      <c r="F218" s="41"/>
      <c r="G218" s="41"/>
      <c r="H218" s="41"/>
      <c r="I218" s="41"/>
      <c r="J218" s="151"/>
    </row>
    <row r="219" spans="1:10" s="2" customFormat="1" ht="13.1" x14ac:dyDescent="0.25">
      <c r="A219" s="91" t="s">
        <v>83</v>
      </c>
      <c r="B219" s="8"/>
      <c r="C219" s="16"/>
      <c r="D219" s="8"/>
      <c r="E219" s="29"/>
      <c r="F219" s="41"/>
      <c r="G219" s="41"/>
      <c r="H219" s="41"/>
      <c r="I219" s="41"/>
      <c r="J219" s="151"/>
    </row>
    <row r="220" spans="1:10" s="2" customFormat="1" x14ac:dyDescent="0.2">
      <c r="A220" s="62" t="s">
        <v>84</v>
      </c>
      <c r="B220" s="8" t="s">
        <v>35</v>
      </c>
      <c r="C220" s="16">
        <v>40469</v>
      </c>
      <c r="D220" s="8" t="s">
        <v>36</v>
      </c>
      <c r="E220" s="29">
        <v>14</v>
      </c>
      <c r="F220" s="41"/>
      <c r="G220" s="41"/>
      <c r="H220" s="41"/>
      <c r="I220" s="41"/>
      <c r="J220" s="151"/>
    </row>
    <row r="221" spans="1:10" s="2" customFormat="1" x14ac:dyDescent="0.2">
      <c r="A221" s="62" t="s">
        <v>85</v>
      </c>
      <c r="B221" s="8" t="s">
        <v>35</v>
      </c>
      <c r="C221" s="16">
        <v>40469</v>
      </c>
      <c r="D221" s="8" t="s">
        <v>36</v>
      </c>
      <c r="E221" s="29">
        <v>14</v>
      </c>
      <c r="F221" s="41"/>
      <c r="G221" s="41"/>
      <c r="H221" s="41"/>
      <c r="I221" s="41"/>
      <c r="J221" s="151"/>
    </row>
    <row r="222" spans="1:10" s="2" customFormat="1" x14ac:dyDescent="0.2">
      <c r="A222" s="64" t="s">
        <v>86</v>
      </c>
      <c r="B222" s="65"/>
      <c r="C222" s="78"/>
      <c r="D222" s="65"/>
      <c r="E222" s="79"/>
      <c r="F222" s="154"/>
      <c r="G222" s="154"/>
      <c r="H222" s="154"/>
      <c r="I222" s="154"/>
      <c r="J222" s="155"/>
    </row>
    <row r="223" spans="1:10" s="2" customFormat="1" ht="13.1" x14ac:dyDescent="0.25">
      <c r="A223" s="219" t="s">
        <v>346</v>
      </c>
      <c r="B223" s="211"/>
      <c r="C223" s="211"/>
      <c r="D223" s="213"/>
      <c r="E223" s="213"/>
      <c r="F223" s="208"/>
      <c r="G223" s="208"/>
      <c r="H223" s="208"/>
      <c r="I223" s="208"/>
      <c r="J223" s="209"/>
    </row>
    <row r="224" spans="1:10" s="2" customFormat="1" x14ac:dyDescent="0.2">
      <c r="A224" s="92" t="s">
        <v>176</v>
      </c>
      <c r="B224" s="24"/>
      <c r="C224" s="15">
        <v>41579</v>
      </c>
      <c r="D224" s="48" t="s">
        <v>36</v>
      </c>
      <c r="E224" s="48">
        <v>120</v>
      </c>
      <c r="F224" s="41"/>
      <c r="G224" s="41"/>
      <c r="H224" s="41"/>
      <c r="I224" s="41"/>
      <c r="J224" s="151"/>
    </row>
    <row r="225" spans="1:47" s="2" customFormat="1" x14ac:dyDescent="0.2">
      <c r="A225" s="92" t="s">
        <v>177</v>
      </c>
      <c r="B225" s="24"/>
      <c r="C225" s="15">
        <v>41579</v>
      </c>
      <c r="D225" s="48" t="s">
        <v>36</v>
      </c>
      <c r="E225" s="48">
        <v>60</v>
      </c>
      <c r="F225" s="41"/>
      <c r="G225" s="41"/>
      <c r="H225" s="41"/>
      <c r="I225" s="41"/>
      <c r="J225" s="151"/>
    </row>
    <row r="226" spans="1:47" s="2" customFormat="1" ht="13.1" x14ac:dyDescent="0.25">
      <c r="A226" s="93" t="s">
        <v>194</v>
      </c>
      <c r="B226" s="81"/>
      <c r="C226" s="78">
        <v>43525</v>
      </c>
      <c r="D226" s="117" t="s">
        <v>36</v>
      </c>
      <c r="E226" s="79">
        <v>75</v>
      </c>
      <c r="F226" s="73"/>
      <c r="G226" s="154"/>
      <c r="H226" s="154"/>
      <c r="I226" s="154"/>
      <c r="J226" s="155"/>
    </row>
    <row r="227" spans="1:47" s="2" customFormat="1" ht="13.1" x14ac:dyDescent="0.25">
      <c r="A227" s="223" t="s">
        <v>145</v>
      </c>
      <c r="B227" s="195"/>
      <c r="C227" s="195"/>
      <c r="D227" s="195"/>
      <c r="E227" s="224"/>
      <c r="F227" s="225"/>
      <c r="G227" s="225"/>
      <c r="H227" s="225"/>
      <c r="I227" s="225"/>
      <c r="J227" s="226"/>
    </row>
    <row r="228" spans="1:47" s="2" customFormat="1" x14ac:dyDescent="0.2">
      <c r="A228" s="97" t="s">
        <v>146</v>
      </c>
      <c r="B228" s="8" t="s">
        <v>35</v>
      </c>
      <c r="C228" s="16">
        <v>41395</v>
      </c>
      <c r="D228" s="8" t="s">
        <v>147</v>
      </c>
      <c r="E228" s="50">
        <v>80000</v>
      </c>
      <c r="F228" s="9"/>
      <c r="G228" s="9"/>
      <c r="H228" s="9"/>
      <c r="I228" s="9"/>
      <c r="J228" s="171"/>
    </row>
    <row r="229" spans="1:47" s="2" customFormat="1" x14ac:dyDescent="0.2">
      <c r="A229" s="97" t="s">
        <v>148</v>
      </c>
      <c r="B229" s="8" t="s">
        <v>149</v>
      </c>
      <c r="C229" s="16">
        <v>41395</v>
      </c>
      <c r="D229" s="8" t="s">
        <v>46</v>
      </c>
      <c r="E229" s="50">
        <v>6666.67</v>
      </c>
      <c r="F229" s="9"/>
      <c r="G229" s="9"/>
      <c r="H229" s="9"/>
      <c r="I229" s="9"/>
      <c r="J229" s="171"/>
    </row>
    <row r="230" spans="1:47" x14ac:dyDescent="0.2">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ht="13.1" x14ac:dyDescent="0.25">
      <c r="A231" s="210" t="s">
        <v>309</v>
      </c>
      <c r="B231" s="211"/>
      <c r="C231" s="212"/>
      <c r="D231" s="211"/>
      <c r="E231" s="227"/>
      <c r="F231" s="217"/>
      <c r="G231" s="214"/>
      <c r="H231" s="214"/>
      <c r="I231" s="214"/>
      <c r="J231" s="218"/>
    </row>
    <row r="232" spans="1:47" s="2" customFormat="1" x14ac:dyDescent="0.2">
      <c r="A232" s="63" t="s">
        <v>155</v>
      </c>
      <c r="B232" s="24" t="s">
        <v>35</v>
      </c>
      <c r="C232" s="15">
        <v>41760</v>
      </c>
      <c r="D232" s="24" t="s">
        <v>36</v>
      </c>
      <c r="E232" s="103">
        <v>350</v>
      </c>
      <c r="F232" s="28"/>
      <c r="G232" s="45"/>
      <c r="H232" s="45"/>
      <c r="I232" s="45"/>
      <c r="J232" s="163"/>
    </row>
    <row r="233" spans="1:47" s="2" customFormat="1" x14ac:dyDescent="0.2">
      <c r="A233" s="63" t="s">
        <v>156</v>
      </c>
      <c r="B233" s="52" t="s">
        <v>120</v>
      </c>
      <c r="C233" s="15">
        <v>41760</v>
      </c>
      <c r="D233" s="24" t="s">
        <v>36</v>
      </c>
      <c r="E233" s="103">
        <v>1050</v>
      </c>
      <c r="F233" s="28"/>
      <c r="G233" s="45"/>
      <c r="H233" s="45"/>
      <c r="I233" s="45"/>
      <c r="J233" s="163"/>
    </row>
    <row r="234" spans="1:47" s="2" customFormat="1" x14ac:dyDescent="0.2">
      <c r="A234" s="63" t="s">
        <v>157</v>
      </c>
      <c r="B234" s="24" t="s">
        <v>35</v>
      </c>
      <c r="C234" s="15">
        <v>41760</v>
      </c>
      <c r="D234" s="24" t="s">
        <v>36</v>
      </c>
      <c r="E234" s="103">
        <v>1750</v>
      </c>
      <c r="F234" s="28"/>
      <c r="G234" s="45"/>
      <c r="H234" s="45"/>
      <c r="I234" s="45"/>
      <c r="J234" s="163"/>
    </row>
    <row r="235" spans="1:47" s="2" customFormat="1" x14ac:dyDescent="0.2">
      <c r="A235" s="63" t="s">
        <v>158</v>
      </c>
      <c r="B235" s="24" t="s">
        <v>35</v>
      </c>
      <c r="C235" s="15">
        <v>41760</v>
      </c>
      <c r="D235" s="24" t="s">
        <v>36</v>
      </c>
      <c r="E235" s="103">
        <v>2450</v>
      </c>
      <c r="F235" s="28"/>
      <c r="G235" s="45"/>
      <c r="H235" s="45"/>
      <c r="I235" s="45"/>
      <c r="J235" s="163"/>
    </row>
    <row r="236" spans="1:47" s="2" customFormat="1" x14ac:dyDescent="0.2">
      <c r="A236" s="63" t="s">
        <v>159</v>
      </c>
      <c r="B236" s="24" t="s">
        <v>35</v>
      </c>
      <c r="C236" s="15">
        <v>41760</v>
      </c>
      <c r="D236" s="24" t="s">
        <v>36</v>
      </c>
      <c r="E236" s="103">
        <v>3150</v>
      </c>
      <c r="F236" s="28"/>
      <c r="G236" s="45"/>
      <c r="H236" s="45"/>
      <c r="I236" s="45"/>
      <c r="J236" s="163"/>
    </row>
    <row r="237" spans="1:47" s="2" customFormat="1" x14ac:dyDescent="0.2">
      <c r="A237" s="63" t="s">
        <v>160</v>
      </c>
      <c r="B237" s="24" t="s">
        <v>35</v>
      </c>
      <c r="C237" s="15">
        <v>41760</v>
      </c>
      <c r="D237" s="24" t="s">
        <v>36</v>
      </c>
      <c r="E237" s="103">
        <v>4375</v>
      </c>
      <c r="F237" s="28"/>
      <c r="G237" s="45"/>
      <c r="H237" s="45"/>
      <c r="I237" s="45"/>
      <c r="J237" s="163"/>
    </row>
    <row r="238" spans="1:47" s="2" customFormat="1" x14ac:dyDescent="0.2">
      <c r="A238" s="63" t="s">
        <v>161</v>
      </c>
      <c r="B238" s="24" t="s">
        <v>35</v>
      </c>
      <c r="C238" s="15">
        <v>41760</v>
      </c>
      <c r="D238" s="24" t="s">
        <v>36</v>
      </c>
      <c r="E238" s="103">
        <v>6125</v>
      </c>
      <c r="F238" s="28"/>
      <c r="G238" s="45"/>
      <c r="H238" s="45"/>
      <c r="I238" s="45"/>
      <c r="J238" s="163"/>
    </row>
    <row r="239" spans="1:47" s="2" customFormat="1" x14ac:dyDescent="0.2">
      <c r="A239" s="63" t="s">
        <v>162</v>
      </c>
      <c r="B239" s="24" t="s">
        <v>35</v>
      </c>
      <c r="C239" s="15">
        <v>41760</v>
      </c>
      <c r="D239" s="24" t="s">
        <v>36</v>
      </c>
      <c r="E239" s="103" t="s">
        <v>183</v>
      </c>
      <c r="F239" s="28"/>
      <c r="G239" s="45"/>
      <c r="H239" s="45"/>
      <c r="I239" s="45"/>
      <c r="J239" s="163"/>
    </row>
    <row r="240" spans="1:47" s="2" customFormat="1" x14ac:dyDescent="0.2">
      <c r="A240" s="63" t="s">
        <v>163</v>
      </c>
      <c r="B240" s="24" t="s">
        <v>35</v>
      </c>
      <c r="C240" s="15">
        <v>41760</v>
      </c>
      <c r="D240" s="24" t="s">
        <v>36</v>
      </c>
      <c r="E240" s="103" t="s">
        <v>183</v>
      </c>
      <c r="F240" s="28"/>
      <c r="G240" s="45"/>
      <c r="H240" s="45"/>
      <c r="I240" s="45"/>
      <c r="J240" s="163"/>
    </row>
    <row r="241" spans="1:14" s="2" customFormat="1" x14ac:dyDescent="0.2">
      <c r="A241" s="63" t="s">
        <v>164</v>
      </c>
      <c r="B241" s="24" t="s">
        <v>35</v>
      </c>
      <c r="C241" s="15">
        <v>41760</v>
      </c>
      <c r="D241" s="24" t="s">
        <v>36</v>
      </c>
      <c r="E241" s="103" t="s">
        <v>183</v>
      </c>
      <c r="F241" s="28"/>
      <c r="G241" s="45"/>
      <c r="H241" s="45" t="s">
        <v>106</v>
      </c>
      <c r="I241" s="45"/>
      <c r="J241" s="163"/>
    </row>
    <row r="242" spans="1:14" s="2" customFormat="1" x14ac:dyDescent="0.2">
      <c r="A242" s="63" t="s">
        <v>182</v>
      </c>
      <c r="B242" s="24" t="s">
        <v>35</v>
      </c>
      <c r="C242" s="15">
        <v>41760</v>
      </c>
      <c r="D242" s="24" t="s">
        <v>36</v>
      </c>
      <c r="E242" s="103" t="s">
        <v>183</v>
      </c>
      <c r="F242" s="28"/>
      <c r="G242" s="45"/>
      <c r="H242" s="45"/>
      <c r="I242" s="45"/>
      <c r="J242" s="163"/>
    </row>
    <row r="243" spans="1:14" s="2" customFormat="1" x14ac:dyDescent="0.2">
      <c r="A243" s="80"/>
      <c r="B243" s="101" t="s">
        <v>180</v>
      </c>
      <c r="C243" s="87"/>
      <c r="D243" s="81"/>
      <c r="E243" s="102"/>
      <c r="F243" s="173"/>
      <c r="G243" s="174"/>
      <c r="H243" s="174"/>
      <c r="I243" s="174"/>
      <c r="J243" s="175"/>
    </row>
    <row r="244" spans="1:14" s="2" customFormat="1" ht="13.1" x14ac:dyDescent="0.25">
      <c r="A244" s="210" t="s">
        <v>267</v>
      </c>
      <c r="B244" s="211"/>
      <c r="C244" s="212"/>
      <c r="D244" s="211"/>
      <c r="E244" s="227"/>
      <c r="F244" s="217"/>
      <c r="G244" s="214"/>
      <c r="H244" s="214"/>
      <c r="I244" s="214"/>
      <c r="J244" s="218"/>
    </row>
    <row r="245" spans="1:14" s="2" customFormat="1" x14ac:dyDescent="0.2">
      <c r="A245" s="367" t="s">
        <v>269</v>
      </c>
      <c r="B245" s="368" t="s">
        <v>270</v>
      </c>
      <c r="C245" s="369">
        <v>42855</v>
      </c>
      <c r="D245" s="368" t="s">
        <v>268</v>
      </c>
      <c r="E245" s="370">
        <v>12500</v>
      </c>
      <c r="F245" s="371"/>
      <c r="G245" s="372"/>
      <c r="H245" s="372"/>
      <c r="I245" s="372"/>
      <c r="J245" s="373"/>
    </row>
    <row r="246" spans="1:14" s="2" customFormat="1" x14ac:dyDescent="0.2">
      <c r="A246" s="5"/>
      <c r="B246" s="8"/>
      <c r="C246" s="8"/>
      <c r="D246" s="8"/>
      <c r="E246" s="5"/>
      <c r="F246" s="11"/>
      <c r="G246" s="12"/>
      <c r="H246" s="12"/>
      <c r="I246" s="12"/>
      <c r="J246" s="12"/>
    </row>
    <row r="247" spans="1:14" s="2" customFormat="1" ht="17.7" x14ac:dyDescent="0.3">
      <c r="A247" s="104" t="s">
        <v>353</v>
      </c>
      <c r="B247" s="105" t="s">
        <v>352</v>
      </c>
      <c r="C247" s="106"/>
      <c r="D247" s="115"/>
      <c r="E247" s="107"/>
      <c r="F247" s="1062" t="s">
        <v>121</v>
      </c>
      <c r="G247" s="1064"/>
      <c r="H247" s="1064"/>
      <c r="I247" s="1069"/>
      <c r="J247" s="1070"/>
    </row>
    <row r="248" spans="1:14" s="2" customFormat="1" ht="26.2" x14ac:dyDescent="0.25">
      <c r="A248" s="108"/>
      <c r="B248" s="109" t="s">
        <v>90</v>
      </c>
      <c r="C248" s="109" t="s">
        <v>30</v>
      </c>
      <c r="D248" s="116" t="s">
        <v>65</v>
      </c>
      <c r="E248" s="110" t="s">
        <v>32</v>
      </c>
      <c r="F248" s="111" t="s">
        <v>209</v>
      </c>
      <c r="G248" s="112" t="s">
        <v>33</v>
      </c>
      <c r="H248" s="111">
        <v>2</v>
      </c>
      <c r="I248" s="113"/>
      <c r="J248" s="137" t="s">
        <v>210</v>
      </c>
    </row>
    <row r="249" spans="1:14" s="2" customFormat="1" ht="13.1" x14ac:dyDescent="0.25">
      <c r="A249" s="200" t="s">
        <v>351</v>
      </c>
      <c r="B249" s="201"/>
      <c r="C249" s="201"/>
      <c r="D249" s="195"/>
      <c r="E249" s="207"/>
      <c r="F249" s="192"/>
      <c r="G249" s="193"/>
      <c r="H249" s="193"/>
      <c r="I249" s="193"/>
      <c r="J249" s="194"/>
    </row>
    <row r="250" spans="1:14" s="2" customFormat="1" x14ac:dyDescent="0.2">
      <c r="A250" s="260" t="s">
        <v>347</v>
      </c>
      <c r="B250" s="23" t="s">
        <v>35</v>
      </c>
      <c r="C250" s="257">
        <v>43556</v>
      </c>
      <c r="D250" s="6" t="s">
        <v>350</v>
      </c>
      <c r="E250" s="312">
        <v>4.29</v>
      </c>
      <c r="F250" s="410"/>
      <c r="G250" s="344"/>
      <c r="H250" s="344"/>
      <c r="I250" s="344"/>
      <c r="J250" s="345"/>
    </row>
    <row r="251" spans="1:14" s="8" customFormat="1" x14ac:dyDescent="0.2">
      <c r="A251" s="260" t="s">
        <v>348</v>
      </c>
      <c r="B251" s="23" t="s">
        <v>35</v>
      </c>
      <c r="C251" s="257">
        <v>43556</v>
      </c>
      <c r="D251" s="6" t="s">
        <v>350</v>
      </c>
      <c r="E251" s="312">
        <v>4.76</v>
      </c>
      <c r="F251" s="410"/>
      <c r="G251" s="344"/>
      <c r="H251" s="344"/>
      <c r="I251" s="344"/>
      <c r="J251" s="345"/>
      <c r="K251" s="2"/>
      <c r="L251" s="2"/>
      <c r="M251" s="2"/>
      <c r="N251" s="2"/>
    </row>
    <row r="252" spans="1:14" s="8" customFormat="1" x14ac:dyDescent="0.2">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
      <c r="A253" s="5"/>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4" customFormat="1" x14ac:dyDescent="0.2">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topLeftCell="A155" zoomScale="80" zoomScaleNormal="80" workbookViewId="0">
      <selection activeCell="C183" sqref="C18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4.9"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4.9"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377"/>
      <c r="F89" s="267"/>
      <c r="G89" s="383"/>
      <c r="H89" s="383"/>
      <c r="I89" s="383"/>
      <c r="J89" s="384"/>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071" t="s">
        <v>284</v>
      </c>
      <c r="F117" s="35">
        <v>40</v>
      </c>
      <c r="G117" s="38"/>
      <c r="H117" s="36">
        <v>40</v>
      </c>
      <c r="I117" s="38"/>
      <c r="J117" s="136">
        <v>40</v>
      </c>
    </row>
    <row r="118" spans="1:10" s="2" customFormat="1" x14ac:dyDescent="0.2">
      <c r="A118" s="62" t="s">
        <v>21</v>
      </c>
      <c r="B118" s="8" t="s">
        <v>35</v>
      </c>
      <c r="C118" s="7">
        <v>43118</v>
      </c>
      <c r="D118" s="8" t="s">
        <v>46</v>
      </c>
      <c r="E118" s="1072"/>
      <c r="F118" s="35">
        <v>75</v>
      </c>
      <c r="G118" s="38"/>
      <c r="H118" s="36">
        <v>75</v>
      </c>
      <c r="I118" s="38"/>
      <c r="J118" s="136">
        <v>75</v>
      </c>
    </row>
    <row r="119" spans="1:10" s="2" customFormat="1" ht="13.1" x14ac:dyDescent="0.25">
      <c r="A119" s="1073" t="s">
        <v>297</v>
      </c>
      <c r="B119" s="1074"/>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1062" t="s">
        <v>121</v>
      </c>
      <c r="G141" s="1064"/>
      <c r="H141" s="1064"/>
      <c r="I141" s="1069"/>
      <c r="J141" s="1070"/>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43525</v>
      </c>
      <c r="D174" s="52" t="s">
        <v>36</v>
      </c>
      <c r="E174" s="43">
        <v>25</v>
      </c>
      <c r="F174" s="28"/>
      <c r="G174" s="45"/>
      <c r="H174" s="45"/>
      <c r="I174" s="45"/>
      <c r="J174" s="163"/>
    </row>
    <row r="175" spans="1:10" s="2" customFormat="1" x14ac:dyDescent="0.2">
      <c r="A175" s="84" t="s">
        <v>171</v>
      </c>
      <c r="B175" s="52" t="s">
        <v>35</v>
      </c>
      <c r="C175" s="15">
        <v>43525</v>
      </c>
      <c r="D175" s="52" t="s">
        <v>36</v>
      </c>
      <c r="E175" s="43">
        <v>25</v>
      </c>
      <c r="F175" s="28"/>
      <c r="G175" s="45"/>
      <c r="H175" s="45"/>
      <c r="I175" s="45"/>
      <c r="J175" s="163"/>
    </row>
    <row r="176" spans="1:10" s="2" customFormat="1" x14ac:dyDescent="0.2">
      <c r="A176" s="84" t="s">
        <v>172</v>
      </c>
      <c r="B176" s="52" t="s">
        <v>35</v>
      </c>
      <c r="C176" s="15">
        <v>43525</v>
      </c>
      <c r="D176" s="52" t="s">
        <v>36</v>
      </c>
      <c r="E176" s="43">
        <v>25</v>
      </c>
      <c r="F176" s="28"/>
      <c r="G176" s="45"/>
      <c r="H176" s="45"/>
      <c r="I176" s="45"/>
      <c r="J176" s="163"/>
    </row>
    <row r="177" spans="1:10" s="2" customFormat="1" x14ac:dyDescent="0.2">
      <c r="A177" s="84" t="s">
        <v>265</v>
      </c>
      <c r="B177" s="52" t="s">
        <v>35</v>
      </c>
      <c r="C177" s="15">
        <v>42837</v>
      </c>
      <c r="D177" s="52" t="s">
        <v>36</v>
      </c>
      <c r="E177" s="43">
        <v>36.200000000000003</v>
      </c>
      <c r="F177" s="28"/>
      <c r="G177" s="45"/>
      <c r="H177" s="45"/>
      <c r="I177" s="45"/>
      <c r="J177" s="163"/>
    </row>
    <row r="178" spans="1:10" s="2" customFormat="1" x14ac:dyDescent="0.2">
      <c r="A178" s="84" t="s">
        <v>266</v>
      </c>
      <c r="B178" s="52" t="s">
        <v>35</v>
      </c>
      <c r="C178" s="15">
        <v>42837</v>
      </c>
      <c r="D178" s="52" t="s">
        <v>36</v>
      </c>
      <c r="E178" s="43">
        <v>36.200000000000003</v>
      </c>
      <c r="F178" s="28"/>
      <c r="G178" s="45"/>
      <c r="H178" s="45"/>
      <c r="I178" s="45"/>
      <c r="J178" s="163"/>
    </row>
    <row r="179" spans="1:10" s="2" customFormat="1" x14ac:dyDescent="0.2">
      <c r="A179" s="84" t="s">
        <v>173</v>
      </c>
      <c r="B179" s="52" t="s">
        <v>35</v>
      </c>
      <c r="C179" s="15">
        <v>43525</v>
      </c>
      <c r="D179" s="52" t="s">
        <v>36</v>
      </c>
      <c r="E179" s="43">
        <v>25</v>
      </c>
      <c r="F179" s="28"/>
      <c r="G179" s="45"/>
      <c r="H179" s="45"/>
      <c r="I179" s="45"/>
      <c r="J179" s="163"/>
    </row>
    <row r="180" spans="1:10" s="2" customFormat="1" x14ac:dyDescent="0.2">
      <c r="A180" s="85" t="s">
        <v>174</v>
      </c>
      <c r="B180" s="86" t="s">
        <v>35</v>
      </c>
      <c r="C180" s="87">
        <v>43525</v>
      </c>
      <c r="D180" s="86" t="s">
        <v>36</v>
      </c>
      <c r="E180" s="88">
        <v>25</v>
      </c>
      <c r="F180" s="161"/>
      <c r="G180" s="82"/>
      <c r="H180" s="82"/>
      <c r="I180" s="82"/>
      <c r="J180" s="162"/>
    </row>
    <row r="181" spans="1:10" s="2" customFormat="1" ht="13.1" x14ac:dyDescent="0.25">
      <c r="A181" s="1075" t="s">
        <v>139</v>
      </c>
      <c r="B181" s="1076"/>
      <c r="C181" s="1076"/>
      <c r="D181" s="1077"/>
      <c r="E181" s="191"/>
      <c r="F181" s="197"/>
      <c r="G181" s="198"/>
      <c r="H181" s="198"/>
      <c r="I181" s="198"/>
      <c r="J181" s="199"/>
    </row>
    <row r="182" spans="1:10" s="2" customFormat="1" x14ac:dyDescent="0.2">
      <c r="A182" s="62" t="s">
        <v>69</v>
      </c>
      <c r="B182" s="8" t="s">
        <v>42</v>
      </c>
      <c r="C182" s="7">
        <v>39569</v>
      </c>
      <c r="D182" s="8" t="s">
        <v>43</v>
      </c>
      <c r="E182" s="42">
        <v>6.9</v>
      </c>
      <c r="F182" s="34"/>
      <c r="G182" s="41"/>
      <c r="H182" s="41"/>
      <c r="I182" s="41"/>
      <c r="J182" s="151"/>
    </row>
    <row r="183" spans="1:10" s="2" customFormat="1" x14ac:dyDescent="0.2">
      <c r="A183" s="62" t="s">
        <v>175</v>
      </c>
      <c r="B183" s="8" t="s">
        <v>42</v>
      </c>
      <c r="C183" s="7">
        <v>40469</v>
      </c>
      <c r="D183" s="8" t="s">
        <v>43</v>
      </c>
      <c r="E183" s="29">
        <v>8.9</v>
      </c>
      <c r="F183" s="26"/>
      <c r="G183" s="27"/>
      <c r="H183" s="27"/>
      <c r="I183" s="27"/>
      <c r="J183" s="56"/>
    </row>
    <row r="184" spans="1:10" s="2" customFormat="1" ht="13.1" x14ac:dyDescent="0.25">
      <c r="A184" s="200" t="s">
        <v>296</v>
      </c>
      <c r="B184" s="195"/>
      <c r="C184" s="196"/>
      <c r="D184" s="378"/>
      <c r="E184" s="207"/>
      <c r="F184" s="206"/>
      <c r="G184" s="193"/>
      <c r="H184" s="193"/>
      <c r="I184" s="193"/>
      <c r="J184" s="194"/>
    </row>
    <row r="185" spans="1:10" s="2" customFormat="1" x14ac:dyDescent="0.2">
      <c r="A185" s="71" t="s">
        <v>304</v>
      </c>
      <c r="B185" s="8" t="s">
        <v>42</v>
      </c>
      <c r="C185" s="7">
        <v>43132</v>
      </c>
      <c r="D185" s="239" t="s">
        <v>43</v>
      </c>
      <c r="E185" s="42"/>
      <c r="F185" s="37">
        <v>1.5</v>
      </c>
      <c r="G185" s="38"/>
      <c r="H185" s="38">
        <v>2.5</v>
      </c>
      <c r="I185" s="38"/>
      <c r="J185" s="151">
        <v>1.5</v>
      </c>
    </row>
    <row r="186" spans="1:10" s="2" customFormat="1" ht="13.1" x14ac:dyDescent="0.25">
      <c r="A186" s="62" t="s">
        <v>306</v>
      </c>
      <c r="B186" s="8" t="s">
        <v>42</v>
      </c>
      <c r="C186" s="7">
        <v>43132</v>
      </c>
      <c r="D186" s="239" t="s">
        <v>43</v>
      </c>
      <c r="E186" s="42"/>
      <c r="F186" s="37">
        <v>0</v>
      </c>
      <c r="G186" s="38"/>
      <c r="H186" s="38"/>
      <c r="I186" s="38"/>
      <c r="J186" s="134">
        <v>0</v>
      </c>
    </row>
    <row r="187" spans="1:10" s="2" customFormat="1" ht="13.1" x14ac:dyDescent="0.25">
      <c r="A187" s="62" t="s">
        <v>305</v>
      </c>
      <c r="B187" s="8" t="s">
        <v>42</v>
      </c>
      <c r="C187" s="7">
        <v>43132</v>
      </c>
      <c r="D187" s="239" t="s">
        <v>43</v>
      </c>
      <c r="E187" s="42"/>
      <c r="F187" s="37">
        <v>1.5</v>
      </c>
      <c r="G187" s="38"/>
      <c r="H187" s="38">
        <v>2.5</v>
      </c>
      <c r="I187" s="38"/>
      <c r="J187" s="151">
        <v>1.5</v>
      </c>
    </row>
    <row r="188" spans="1:10" s="2" customFormat="1" ht="13.1" x14ac:dyDescent="0.25">
      <c r="A188" s="62" t="s">
        <v>300</v>
      </c>
      <c r="B188" s="8" t="s">
        <v>42</v>
      </c>
      <c r="C188" s="7">
        <v>43132</v>
      </c>
      <c r="D188" s="239" t="s">
        <v>43</v>
      </c>
      <c r="E188" s="42"/>
      <c r="F188" s="37">
        <v>3</v>
      </c>
      <c r="G188" s="38"/>
      <c r="H188" s="38">
        <v>3.5</v>
      </c>
      <c r="I188" s="38"/>
      <c r="J188" s="151">
        <v>3</v>
      </c>
    </row>
    <row r="189" spans="1:10" s="2" customFormat="1" ht="13.1" x14ac:dyDescent="0.25">
      <c r="A189" s="62" t="s">
        <v>301</v>
      </c>
      <c r="B189" s="8" t="s">
        <v>42</v>
      </c>
      <c r="C189" s="7">
        <v>43132</v>
      </c>
      <c r="D189" s="239" t="s">
        <v>43</v>
      </c>
      <c r="E189" s="42"/>
      <c r="F189" s="37">
        <v>5</v>
      </c>
      <c r="G189" s="38"/>
      <c r="H189" s="38">
        <v>7.5</v>
      </c>
      <c r="I189" s="38"/>
      <c r="J189" s="151">
        <v>5</v>
      </c>
    </row>
    <row r="190" spans="1:10" s="2" customFormat="1" ht="13.1" x14ac:dyDescent="0.25">
      <c r="A190" s="62" t="s">
        <v>302</v>
      </c>
      <c r="B190" s="8" t="s">
        <v>42</v>
      </c>
      <c r="C190" s="7">
        <v>43132</v>
      </c>
      <c r="D190" s="239" t="s">
        <v>43</v>
      </c>
      <c r="E190" s="42"/>
      <c r="F190" s="37">
        <v>7</v>
      </c>
      <c r="G190" s="38"/>
      <c r="H190" s="38">
        <v>15</v>
      </c>
      <c r="I190" s="38"/>
      <c r="J190" s="151">
        <v>7</v>
      </c>
    </row>
    <row r="191" spans="1:10" s="2" customFormat="1" ht="13.1" x14ac:dyDescent="0.25">
      <c r="A191" s="62" t="s">
        <v>303</v>
      </c>
      <c r="B191" s="8" t="s">
        <v>42</v>
      </c>
      <c r="C191" s="7">
        <v>43132</v>
      </c>
      <c r="D191" s="239" t="s">
        <v>43</v>
      </c>
      <c r="E191" s="42"/>
      <c r="F191" s="37">
        <v>11</v>
      </c>
      <c r="G191" s="38"/>
      <c r="H191" s="38">
        <v>20</v>
      </c>
      <c r="I191" s="38"/>
      <c r="J191" s="151">
        <v>11</v>
      </c>
    </row>
    <row r="192" spans="1:10" s="2" customFormat="1" ht="24.9" x14ac:dyDescent="0.2">
      <c r="A192" s="64" t="s">
        <v>307</v>
      </c>
      <c r="B192" s="65"/>
      <c r="C192" s="66"/>
      <c r="D192" s="117"/>
      <c r="E192" s="76"/>
      <c r="F192" s="73"/>
      <c r="G192" s="154"/>
      <c r="H192" s="154"/>
      <c r="I192" s="154"/>
      <c r="J192" s="155"/>
    </row>
    <row r="193" spans="1:10" s="2" customFormat="1" ht="13.1" x14ac:dyDescent="0.25">
      <c r="A193" s="183" t="s">
        <v>310</v>
      </c>
      <c r="B193" s="185"/>
      <c r="C193" s="229"/>
      <c r="D193" s="185"/>
      <c r="E193" s="377"/>
      <c r="F193" s="364"/>
      <c r="G193" s="365"/>
      <c r="H193" s="365"/>
      <c r="I193" s="365"/>
      <c r="J193" s="366"/>
    </row>
    <row r="194" spans="1:10" s="2" customFormat="1" x14ac:dyDescent="0.2">
      <c r="A194" s="62" t="s">
        <v>313</v>
      </c>
      <c r="B194" s="8" t="s">
        <v>35</v>
      </c>
      <c r="C194" s="7">
        <v>41821</v>
      </c>
      <c r="D194" s="8" t="s">
        <v>36</v>
      </c>
      <c r="E194" s="29">
        <v>140</v>
      </c>
      <c r="F194" s="150"/>
      <c r="G194" s="38"/>
      <c r="H194" s="38"/>
      <c r="I194" s="38"/>
      <c r="J194" s="134"/>
    </row>
    <row r="195" spans="1:10" s="2" customFormat="1" x14ac:dyDescent="0.2">
      <c r="A195" s="62" t="s">
        <v>314</v>
      </c>
      <c r="B195" s="8" t="s">
        <v>35</v>
      </c>
      <c r="C195" s="7">
        <v>41821</v>
      </c>
      <c r="D195" s="8" t="s">
        <v>36</v>
      </c>
      <c r="E195" s="29">
        <v>40</v>
      </c>
      <c r="F195" s="150"/>
      <c r="G195" s="38"/>
      <c r="H195" s="38"/>
      <c r="I195" s="38"/>
      <c r="J195" s="134"/>
    </row>
    <row r="196" spans="1:10" s="2" customFormat="1" x14ac:dyDescent="0.2">
      <c r="A196" s="62" t="s">
        <v>315</v>
      </c>
      <c r="B196" s="8" t="s">
        <v>35</v>
      </c>
      <c r="C196" s="7">
        <v>41821</v>
      </c>
      <c r="D196" s="8" t="s">
        <v>36</v>
      </c>
      <c r="E196" s="29">
        <v>20</v>
      </c>
      <c r="F196" s="150"/>
      <c r="G196" s="38"/>
      <c r="H196" s="38"/>
      <c r="I196" s="38"/>
      <c r="J196" s="134"/>
    </row>
    <row r="197" spans="1:10" s="2" customFormat="1" x14ac:dyDescent="0.2">
      <c r="A197" s="62" t="s">
        <v>316</v>
      </c>
      <c r="B197" s="8" t="s">
        <v>35</v>
      </c>
      <c r="C197" s="7">
        <v>41821</v>
      </c>
      <c r="D197" s="8" t="s">
        <v>36</v>
      </c>
      <c r="E197" s="29">
        <v>0</v>
      </c>
      <c r="F197" s="150"/>
      <c r="G197" s="38"/>
      <c r="H197" s="38"/>
      <c r="I197" s="38"/>
      <c r="J197" s="134"/>
    </row>
    <row r="198" spans="1:10" s="2" customFormat="1" x14ac:dyDescent="0.2">
      <c r="A198" s="71" t="s">
        <v>79</v>
      </c>
      <c r="B198" s="8"/>
      <c r="C198" s="7"/>
      <c r="D198" s="8"/>
      <c r="E198" s="29"/>
      <c r="F198" s="150"/>
      <c r="G198" s="38"/>
      <c r="H198" s="38"/>
      <c r="I198" s="38"/>
      <c r="J198" s="134"/>
    </row>
    <row r="199" spans="1:10" s="2" customFormat="1" ht="13.6" customHeight="1" x14ac:dyDescent="0.2">
      <c r="A199" s="89" t="s">
        <v>80</v>
      </c>
      <c r="B199" s="8"/>
      <c r="C199" s="7"/>
      <c r="D199" s="8"/>
      <c r="E199" s="29"/>
      <c r="F199" s="150"/>
      <c r="G199" s="38"/>
      <c r="H199" s="38"/>
      <c r="I199" s="38"/>
      <c r="J199" s="134"/>
    </row>
    <row r="200" spans="1:10" s="2" customFormat="1" x14ac:dyDescent="0.2">
      <c r="A200" s="355" t="s">
        <v>81</v>
      </c>
      <c r="B200" s="8"/>
      <c r="C200" s="7"/>
      <c r="D200" s="8"/>
      <c r="E200" s="29"/>
      <c r="F200" s="150"/>
      <c r="G200" s="38"/>
      <c r="H200" s="38"/>
      <c r="I200" s="38"/>
      <c r="J200" s="134"/>
    </row>
    <row r="201" spans="1:10" s="2" customFormat="1" x14ac:dyDescent="0.2">
      <c r="A201" s="89" t="s">
        <v>285</v>
      </c>
      <c r="B201" s="8" t="s">
        <v>35</v>
      </c>
      <c r="C201" s="7">
        <v>43009</v>
      </c>
      <c r="D201" s="8" t="s">
        <v>36</v>
      </c>
      <c r="E201" s="29">
        <v>60</v>
      </c>
      <c r="F201" s="150"/>
      <c r="G201" s="38"/>
      <c r="H201" s="38"/>
      <c r="I201" s="38"/>
      <c r="J201" s="134"/>
    </row>
    <row r="202" spans="1:10" s="2" customFormat="1" x14ac:dyDescent="0.2">
      <c r="A202" s="90" t="s">
        <v>286</v>
      </c>
      <c r="B202" s="65" t="s">
        <v>35</v>
      </c>
      <c r="C202" s="66">
        <v>43009</v>
      </c>
      <c r="D202" s="65" t="s">
        <v>36</v>
      </c>
      <c r="E202" s="79">
        <v>40</v>
      </c>
      <c r="F202" s="156"/>
      <c r="G202" s="75"/>
      <c r="H202" s="75"/>
      <c r="I202" s="75"/>
      <c r="J202" s="135"/>
    </row>
    <row r="203" spans="1:10" s="2" customFormat="1" ht="13.1" x14ac:dyDescent="0.25">
      <c r="A203" s="200" t="s">
        <v>311</v>
      </c>
      <c r="B203" s="195"/>
      <c r="C203" s="196"/>
      <c r="D203" s="195"/>
      <c r="E203" s="191"/>
      <c r="F203" s="208"/>
      <c r="G203" s="208"/>
      <c r="H203" s="208"/>
      <c r="I203" s="208"/>
      <c r="J203" s="209"/>
    </row>
    <row r="204" spans="1:10" s="2" customFormat="1" x14ac:dyDescent="0.2">
      <c r="A204" s="63" t="s">
        <v>329</v>
      </c>
      <c r="B204" s="24" t="s">
        <v>35</v>
      </c>
      <c r="C204" s="7">
        <v>41365</v>
      </c>
      <c r="D204" s="24" t="s">
        <v>36</v>
      </c>
      <c r="E204" s="46">
        <v>196</v>
      </c>
      <c r="F204" s="45"/>
      <c r="G204" s="45"/>
      <c r="H204" s="45"/>
      <c r="I204" s="45"/>
      <c r="J204" s="163"/>
    </row>
    <row r="205" spans="1:10" s="2" customFormat="1" ht="13.1" x14ac:dyDescent="0.25">
      <c r="A205" s="69" t="s">
        <v>16</v>
      </c>
      <c r="B205" s="8"/>
      <c r="C205" s="7"/>
      <c r="D205" s="8"/>
      <c r="E205" s="42"/>
      <c r="F205" s="41"/>
      <c r="G205" s="41"/>
      <c r="H205" s="41"/>
      <c r="I205" s="41"/>
      <c r="J205" s="151"/>
    </row>
    <row r="206" spans="1:10" s="2" customFormat="1" x14ac:dyDescent="0.2">
      <c r="A206" s="62" t="s">
        <v>16</v>
      </c>
      <c r="B206" s="8" t="s">
        <v>35</v>
      </c>
      <c r="C206" s="16">
        <v>40634</v>
      </c>
      <c r="D206" s="8" t="s">
        <v>36</v>
      </c>
      <c r="E206" s="29">
        <v>106.29</v>
      </c>
      <c r="F206" s="41"/>
      <c r="G206" s="41"/>
      <c r="H206" s="41"/>
      <c r="I206" s="41"/>
      <c r="J206" s="151"/>
    </row>
    <row r="207" spans="1:10" s="2" customFormat="1" x14ac:dyDescent="0.2">
      <c r="A207" s="62" t="s">
        <v>312</v>
      </c>
      <c r="B207" s="8" t="s">
        <v>35</v>
      </c>
      <c r="C207" s="16">
        <v>40469</v>
      </c>
      <c r="D207" s="8" t="s">
        <v>36</v>
      </c>
      <c r="E207" s="29">
        <v>200</v>
      </c>
      <c r="F207" s="41"/>
      <c r="G207" s="41"/>
      <c r="H207" s="41"/>
      <c r="I207" s="41"/>
      <c r="J207" s="151"/>
    </row>
    <row r="208" spans="1:10" s="2" customFormat="1" ht="13.1" x14ac:dyDescent="0.25">
      <c r="A208" s="91" t="s">
        <v>83</v>
      </c>
      <c r="B208" s="8"/>
      <c r="C208" s="16"/>
      <c r="D208" s="8"/>
      <c r="E208" s="29"/>
      <c r="F208" s="41"/>
      <c r="G208" s="41"/>
      <c r="H208" s="41"/>
      <c r="I208" s="41"/>
      <c r="J208" s="151"/>
    </row>
    <row r="209" spans="1:47" s="2" customFormat="1" x14ac:dyDescent="0.2">
      <c r="A209" s="62" t="s">
        <v>84</v>
      </c>
      <c r="B209" s="8" t="s">
        <v>35</v>
      </c>
      <c r="C209" s="16">
        <v>40469</v>
      </c>
      <c r="D209" s="8" t="s">
        <v>36</v>
      </c>
      <c r="E209" s="29">
        <v>14</v>
      </c>
      <c r="F209" s="41"/>
      <c r="G209" s="41"/>
      <c r="H209" s="41"/>
      <c r="I209" s="41"/>
      <c r="J209" s="151"/>
    </row>
    <row r="210" spans="1:47" s="2" customFormat="1" x14ac:dyDescent="0.2">
      <c r="A210" s="62" t="s">
        <v>85</v>
      </c>
      <c r="B210" s="8" t="s">
        <v>35</v>
      </c>
      <c r="C210" s="16">
        <v>40469</v>
      </c>
      <c r="D210" s="8" t="s">
        <v>36</v>
      </c>
      <c r="E210" s="29">
        <v>14</v>
      </c>
      <c r="F210" s="41"/>
      <c r="G210" s="41"/>
      <c r="H210" s="41"/>
      <c r="I210" s="41"/>
      <c r="J210" s="151"/>
    </row>
    <row r="211" spans="1:47" s="2" customFormat="1" x14ac:dyDescent="0.2">
      <c r="A211" s="64" t="s">
        <v>86</v>
      </c>
      <c r="B211" s="65"/>
      <c r="C211" s="78"/>
      <c r="D211" s="65"/>
      <c r="E211" s="79"/>
      <c r="F211" s="154"/>
      <c r="G211" s="154"/>
      <c r="H211" s="154"/>
      <c r="I211" s="154"/>
      <c r="J211" s="155"/>
    </row>
    <row r="212" spans="1:47" s="2" customFormat="1" ht="13.1" x14ac:dyDescent="0.25">
      <c r="A212" s="219" t="s">
        <v>346</v>
      </c>
      <c r="B212" s="211"/>
      <c r="C212" s="211"/>
      <c r="D212" s="213"/>
      <c r="E212" s="213"/>
      <c r="F212" s="208"/>
      <c r="G212" s="208"/>
      <c r="H212" s="208"/>
      <c r="I212" s="208"/>
      <c r="J212" s="209"/>
    </row>
    <row r="213" spans="1:47" s="2" customFormat="1" x14ac:dyDescent="0.2">
      <c r="A213" s="92" t="s">
        <v>176</v>
      </c>
      <c r="B213" s="24"/>
      <c r="C213" s="15">
        <v>41579</v>
      </c>
      <c r="D213" s="48" t="s">
        <v>36</v>
      </c>
      <c r="E213" s="48">
        <v>120</v>
      </c>
      <c r="F213" s="41"/>
      <c r="G213" s="41"/>
      <c r="H213" s="41"/>
      <c r="I213" s="41"/>
      <c r="J213" s="151"/>
    </row>
    <row r="214" spans="1:47" s="2" customFormat="1" x14ac:dyDescent="0.2">
      <c r="A214" s="92" t="s">
        <v>177</v>
      </c>
      <c r="B214" s="24"/>
      <c r="C214" s="15">
        <v>41579</v>
      </c>
      <c r="D214" s="48" t="s">
        <v>36</v>
      </c>
      <c r="E214" s="48">
        <v>60</v>
      </c>
      <c r="F214" s="41"/>
      <c r="G214" s="41"/>
      <c r="H214" s="41"/>
      <c r="I214" s="41"/>
      <c r="J214" s="151"/>
    </row>
    <row r="215" spans="1:47" s="2" customFormat="1" ht="13.1" x14ac:dyDescent="0.25">
      <c r="A215" s="93" t="s">
        <v>194</v>
      </c>
      <c r="B215" s="81"/>
      <c r="C215" s="78">
        <v>43525</v>
      </c>
      <c r="D215" s="117" t="s">
        <v>36</v>
      </c>
      <c r="E215" s="79">
        <v>75</v>
      </c>
      <c r="F215" s="73"/>
      <c r="G215" s="154"/>
      <c r="H215" s="154"/>
      <c r="I215" s="154"/>
      <c r="J215" s="155"/>
    </row>
    <row r="216" spans="1:47" s="2" customFormat="1" ht="13.1" x14ac:dyDescent="0.25">
      <c r="A216" s="223" t="s">
        <v>145</v>
      </c>
      <c r="B216" s="195"/>
      <c r="C216" s="195"/>
      <c r="D216" s="195"/>
      <c r="E216" s="224"/>
      <c r="F216" s="225"/>
      <c r="G216" s="225"/>
      <c r="H216" s="225"/>
      <c r="I216" s="225"/>
      <c r="J216" s="226"/>
    </row>
    <row r="217" spans="1:47" s="2" customFormat="1" x14ac:dyDescent="0.2">
      <c r="A217" s="97" t="s">
        <v>146</v>
      </c>
      <c r="B217" s="8" t="s">
        <v>35</v>
      </c>
      <c r="C217" s="16">
        <v>41395</v>
      </c>
      <c r="D217" s="8" t="s">
        <v>147</v>
      </c>
      <c r="E217" s="50">
        <v>80000</v>
      </c>
      <c r="F217" s="9"/>
      <c r="G217" s="9"/>
      <c r="H217" s="9"/>
      <c r="I217" s="9"/>
      <c r="J217" s="171"/>
    </row>
    <row r="218" spans="1:47" s="2" customFormat="1" x14ac:dyDescent="0.2">
      <c r="A218" s="97" t="s">
        <v>148</v>
      </c>
      <c r="B218" s="8" t="s">
        <v>149</v>
      </c>
      <c r="C218" s="16">
        <v>41395</v>
      </c>
      <c r="D218" s="8" t="s">
        <v>46</v>
      </c>
      <c r="E218" s="50">
        <v>6666.67</v>
      </c>
      <c r="F218" s="9"/>
      <c r="G218" s="9"/>
      <c r="H218" s="9"/>
      <c r="I218" s="9"/>
      <c r="J218" s="171"/>
    </row>
    <row r="219" spans="1:47" x14ac:dyDescent="0.2">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ht="13.1" x14ac:dyDescent="0.25">
      <c r="A220" s="210" t="s">
        <v>309</v>
      </c>
      <c r="B220" s="211"/>
      <c r="C220" s="212"/>
      <c r="D220" s="211"/>
      <c r="E220" s="227"/>
      <c r="F220" s="217"/>
      <c r="G220" s="214"/>
      <c r="H220" s="214"/>
      <c r="I220" s="214"/>
      <c r="J220" s="218"/>
    </row>
    <row r="221" spans="1:47" s="2" customFormat="1" x14ac:dyDescent="0.2">
      <c r="A221" s="63" t="s">
        <v>155</v>
      </c>
      <c r="B221" s="24" t="s">
        <v>35</v>
      </c>
      <c r="C221" s="15">
        <v>41760</v>
      </c>
      <c r="D221" s="24" t="s">
        <v>36</v>
      </c>
      <c r="E221" s="103">
        <v>350</v>
      </c>
      <c r="F221" s="28"/>
      <c r="G221" s="45"/>
      <c r="H221" s="45"/>
      <c r="I221" s="45"/>
      <c r="J221" s="163"/>
    </row>
    <row r="222" spans="1:47" s="2" customFormat="1" x14ac:dyDescent="0.2">
      <c r="A222" s="63" t="s">
        <v>156</v>
      </c>
      <c r="B222" s="52" t="s">
        <v>120</v>
      </c>
      <c r="C222" s="15">
        <v>41760</v>
      </c>
      <c r="D222" s="24" t="s">
        <v>36</v>
      </c>
      <c r="E222" s="103">
        <v>1050</v>
      </c>
      <c r="F222" s="28"/>
      <c r="G222" s="45"/>
      <c r="H222" s="45"/>
      <c r="I222" s="45"/>
      <c r="J222" s="163"/>
    </row>
    <row r="223" spans="1:47" s="2" customFormat="1" x14ac:dyDescent="0.2">
      <c r="A223" s="63" t="s">
        <v>157</v>
      </c>
      <c r="B223" s="24" t="s">
        <v>35</v>
      </c>
      <c r="C223" s="15">
        <v>41760</v>
      </c>
      <c r="D223" s="24" t="s">
        <v>36</v>
      </c>
      <c r="E223" s="103">
        <v>1750</v>
      </c>
      <c r="F223" s="28"/>
      <c r="G223" s="45"/>
      <c r="H223" s="45"/>
      <c r="I223" s="45"/>
      <c r="J223" s="163"/>
    </row>
    <row r="224" spans="1:47" s="2" customFormat="1" x14ac:dyDescent="0.2">
      <c r="A224" s="63" t="s">
        <v>158</v>
      </c>
      <c r="B224" s="24" t="s">
        <v>35</v>
      </c>
      <c r="C224" s="15">
        <v>41760</v>
      </c>
      <c r="D224" s="24" t="s">
        <v>36</v>
      </c>
      <c r="E224" s="103">
        <v>2450</v>
      </c>
      <c r="F224" s="28"/>
      <c r="G224" s="45"/>
      <c r="H224" s="45"/>
      <c r="I224" s="45"/>
      <c r="J224" s="163"/>
    </row>
    <row r="225" spans="1:14" s="2" customFormat="1" x14ac:dyDescent="0.2">
      <c r="A225" s="63" t="s">
        <v>159</v>
      </c>
      <c r="B225" s="24" t="s">
        <v>35</v>
      </c>
      <c r="C225" s="15">
        <v>41760</v>
      </c>
      <c r="D225" s="24" t="s">
        <v>36</v>
      </c>
      <c r="E225" s="103">
        <v>3150</v>
      </c>
      <c r="F225" s="28"/>
      <c r="G225" s="45"/>
      <c r="H225" s="45"/>
      <c r="I225" s="45"/>
      <c r="J225" s="163"/>
    </row>
    <row r="226" spans="1:14" s="2" customFormat="1" x14ac:dyDescent="0.2">
      <c r="A226" s="63" t="s">
        <v>160</v>
      </c>
      <c r="B226" s="24" t="s">
        <v>35</v>
      </c>
      <c r="C226" s="15">
        <v>41760</v>
      </c>
      <c r="D226" s="24" t="s">
        <v>36</v>
      </c>
      <c r="E226" s="103">
        <v>4375</v>
      </c>
      <c r="F226" s="28"/>
      <c r="G226" s="45"/>
      <c r="H226" s="45"/>
      <c r="I226" s="45"/>
      <c r="J226" s="163"/>
    </row>
    <row r="227" spans="1:14" s="2" customFormat="1" x14ac:dyDescent="0.2">
      <c r="A227" s="63" t="s">
        <v>161</v>
      </c>
      <c r="B227" s="24" t="s">
        <v>35</v>
      </c>
      <c r="C227" s="15">
        <v>41760</v>
      </c>
      <c r="D227" s="24" t="s">
        <v>36</v>
      </c>
      <c r="E227" s="103">
        <v>6125</v>
      </c>
      <c r="F227" s="28"/>
      <c r="G227" s="45"/>
      <c r="H227" s="45"/>
      <c r="I227" s="45"/>
      <c r="J227" s="163"/>
    </row>
    <row r="228" spans="1:14" s="2" customFormat="1" x14ac:dyDescent="0.2">
      <c r="A228" s="63" t="s">
        <v>162</v>
      </c>
      <c r="B228" s="24" t="s">
        <v>35</v>
      </c>
      <c r="C228" s="15">
        <v>41760</v>
      </c>
      <c r="D228" s="24" t="s">
        <v>36</v>
      </c>
      <c r="E228" s="103" t="s">
        <v>183</v>
      </c>
      <c r="F228" s="28"/>
      <c r="G228" s="45"/>
      <c r="H228" s="45"/>
      <c r="I228" s="45"/>
      <c r="J228" s="163"/>
    </row>
    <row r="229" spans="1:14" s="2" customFormat="1" x14ac:dyDescent="0.2">
      <c r="A229" s="63" t="s">
        <v>163</v>
      </c>
      <c r="B229" s="24" t="s">
        <v>35</v>
      </c>
      <c r="C229" s="15">
        <v>41760</v>
      </c>
      <c r="D229" s="24" t="s">
        <v>36</v>
      </c>
      <c r="E229" s="103" t="s">
        <v>183</v>
      </c>
      <c r="F229" s="28"/>
      <c r="G229" s="45"/>
      <c r="H229" s="45"/>
      <c r="I229" s="45"/>
      <c r="J229" s="163"/>
    </row>
    <row r="230" spans="1:14" s="2" customFormat="1" x14ac:dyDescent="0.2">
      <c r="A230" s="63" t="s">
        <v>164</v>
      </c>
      <c r="B230" s="24" t="s">
        <v>35</v>
      </c>
      <c r="C230" s="15">
        <v>41760</v>
      </c>
      <c r="D230" s="24" t="s">
        <v>36</v>
      </c>
      <c r="E230" s="103" t="s">
        <v>183</v>
      </c>
      <c r="F230" s="28"/>
      <c r="G230" s="45"/>
      <c r="H230" s="45" t="s">
        <v>106</v>
      </c>
      <c r="I230" s="45"/>
      <c r="J230" s="163"/>
    </row>
    <row r="231" spans="1:14" s="2" customFormat="1" x14ac:dyDescent="0.2">
      <c r="A231" s="63" t="s">
        <v>182</v>
      </c>
      <c r="B231" s="24" t="s">
        <v>35</v>
      </c>
      <c r="C231" s="15">
        <v>41760</v>
      </c>
      <c r="D231" s="24" t="s">
        <v>36</v>
      </c>
      <c r="E231" s="103" t="s">
        <v>183</v>
      </c>
      <c r="F231" s="28"/>
      <c r="G231" s="45"/>
      <c r="H231" s="45"/>
      <c r="I231" s="45"/>
      <c r="J231" s="163"/>
    </row>
    <row r="232" spans="1:14" s="2" customFormat="1" x14ac:dyDescent="0.2">
      <c r="A232" s="80"/>
      <c r="B232" s="101" t="s">
        <v>180</v>
      </c>
      <c r="C232" s="87"/>
      <c r="D232" s="81"/>
      <c r="E232" s="102"/>
      <c r="F232" s="173"/>
      <c r="G232" s="174"/>
      <c r="H232" s="174"/>
      <c r="I232" s="174"/>
      <c r="J232" s="175"/>
    </row>
    <row r="233" spans="1:14" s="2" customFormat="1" ht="13.1" x14ac:dyDescent="0.25">
      <c r="A233" s="210" t="s">
        <v>267</v>
      </c>
      <c r="B233" s="211"/>
      <c r="C233" s="212"/>
      <c r="D233" s="211"/>
      <c r="E233" s="227"/>
      <c r="F233" s="217"/>
      <c r="G233" s="214"/>
      <c r="H233" s="214"/>
      <c r="I233" s="214"/>
      <c r="J233" s="218"/>
    </row>
    <row r="234" spans="1:14" s="2" customFormat="1" x14ac:dyDescent="0.2">
      <c r="A234" s="367" t="s">
        <v>269</v>
      </c>
      <c r="B234" s="368" t="s">
        <v>270</v>
      </c>
      <c r="C234" s="369">
        <v>42855</v>
      </c>
      <c r="D234" s="368" t="s">
        <v>268</v>
      </c>
      <c r="E234" s="370">
        <v>12500</v>
      </c>
      <c r="F234" s="371"/>
      <c r="G234" s="372"/>
      <c r="H234" s="372"/>
      <c r="I234" s="372"/>
      <c r="J234" s="373"/>
    </row>
    <row r="235" spans="1:14" s="2" customFormat="1" x14ac:dyDescent="0.2">
      <c r="A235" s="5"/>
      <c r="B235" s="8"/>
      <c r="C235" s="8"/>
      <c r="D235" s="8"/>
      <c r="E235" s="5"/>
      <c r="F235" s="11"/>
      <c r="G235" s="12"/>
      <c r="H235" s="12"/>
      <c r="I235" s="12"/>
      <c r="J235" s="12"/>
    </row>
    <row r="236" spans="1:14" s="2" customFormat="1" ht="17.7" x14ac:dyDescent="0.3">
      <c r="A236" s="104" t="s">
        <v>353</v>
      </c>
      <c r="B236" s="105" t="s">
        <v>352</v>
      </c>
      <c r="C236" s="106"/>
      <c r="D236" s="115"/>
      <c r="E236" s="107"/>
      <c r="F236" s="1062" t="s">
        <v>121</v>
      </c>
      <c r="G236" s="1064"/>
      <c r="H236" s="1064"/>
      <c r="I236" s="1069"/>
      <c r="J236" s="1070"/>
    </row>
    <row r="237" spans="1:14" s="2" customFormat="1" ht="26.2" x14ac:dyDescent="0.25">
      <c r="A237" s="108"/>
      <c r="B237" s="109" t="s">
        <v>90</v>
      </c>
      <c r="C237" s="109" t="s">
        <v>30</v>
      </c>
      <c r="D237" s="116" t="s">
        <v>65</v>
      </c>
      <c r="E237" s="110" t="s">
        <v>32</v>
      </c>
      <c r="F237" s="111" t="s">
        <v>209</v>
      </c>
      <c r="G237" s="112" t="s">
        <v>33</v>
      </c>
      <c r="H237" s="111">
        <v>2</v>
      </c>
      <c r="I237" s="113"/>
      <c r="J237" s="137" t="s">
        <v>210</v>
      </c>
    </row>
    <row r="238" spans="1:14" s="2" customFormat="1" ht="13.1" x14ac:dyDescent="0.25">
      <c r="A238" s="200" t="s">
        <v>351</v>
      </c>
      <c r="B238" s="201"/>
      <c r="C238" s="201"/>
      <c r="D238" s="195"/>
      <c r="E238" s="207"/>
      <c r="F238" s="192"/>
      <c r="G238" s="193"/>
      <c r="H238" s="193"/>
      <c r="I238" s="193"/>
      <c r="J238" s="194"/>
    </row>
    <row r="239" spans="1:14" s="2" customFormat="1" x14ac:dyDescent="0.2">
      <c r="A239" s="260" t="s">
        <v>347</v>
      </c>
      <c r="B239" s="23" t="s">
        <v>35</v>
      </c>
      <c r="C239" s="257">
        <v>43556</v>
      </c>
      <c r="D239" s="6" t="s">
        <v>350</v>
      </c>
      <c r="E239" s="312">
        <v>4.29</v>
      </c>
      <c r="F239" s="410"/>
      <c r="G239" s="344"/>
      <c r="H239" s="344"/>
      <c r="I239" s="344"/>
      <c r="J239" s="345"/>
    </row>
    <row r="240" spans="1:14" s="8" customFormat="1" x14ac:dyDescent="0.2">
      <c r="A240" s="260" t="s">
        <v>348</v>
      </c>
      <c r="B240" s="23" t="s">
        <v>35</v>
      </c>
      <c r="C240" s="257">
        <v>43556</v>
      </c>
      <c r="D240" s="6" t="s">
        <v>350</v>
      </c>
      <c r="E240" s="312">
        <v>4.76</v>
      </c>
      <c r="F240" s="410"/>
      <c r="G240" s="344"/>
      <c r="H240" s="344"/>
      <c r="I240" s="344"/>
      <c r="J240" s="345"/>
      <c r="K240" s="2"/>
      <c r="L240" s="2"/>
      <c r="M240" s="2"/>
      <c r="N240" s="2"/>
    </row>
    <row r="241" spans="1:14" s="8" customFormat="1" x14ac:dyDescent="0.2">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
      <c r="A242" s="5"/>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43525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4.9"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ht="13.1" x14ac:dyDescent="0.25">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4.9" x14ac:dyDescent="0.2">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4.9" x14ac:dyDescent="0.2">
      <c r="A62" s="409" t="s">
        <v>340</v>
      </c>
      <c r="B62" s="298" t="s">
        <v>35</v>
      </c>
      <c r="C62" s="405">
        <v>76124</v>
      </c>
      <c r="D62" s="298" t="s">
        <v>36</v>
      </c>
      <c r="E62" s="406">
        <v>505</v>
      </c>
      <c r="F62" s="301"/>
      <c r="G62" s="302"/>
      <c r="H62" s="302"/>
      <c r="I62" s="302"/>
      <c r="J62" s="303"/>
    </row>
    <row r="63" spans="1:47" s="2" customFormat="1" x14ac:dyDescent="0.2">
      <c r="A63" s="62" t="s">
        <v>14</v>
      </c>
      <c r="B63" s="8" t="s">
        <v>35</v>
      </c>
      <c r="C63" s="7">
        <v>42370</v>
      </c>
      <c r="D63" s="8" t="s">
        <v>36</v>
      </c>
      <c r="E63" s="29">
        <v>97</v>
      </c>
      <c r="F63" s="26"/>
      <c r="G63" s="27"/>
      <c r="H63" s="27"/>
      <c r="I63" s="27"/>
      <c r="J63" s="56"/>
    </row>
    <row r="64" spans="1:47" s="2" customFormat="1" x14ac:dyDescent="0.2">
      <c r="A64" s="62" t="s">
        <v>4</v>
      </c>
      <c r="B64" s="8" t="s">
        <v>35</v>
      </c>
      <c r="C64" s="16">
        <v>40878</v>
      </c>
      <c r="D64" s="8" t="s">
        <v>36</v>
      </c>
      <c r="E64" s="29">
        <v>39.79</v>
      </c>
      <c r="F64" s="26"/>
      <c r="G64" s="27"/>
      <c r="H64" s="27"/>
      <c r="I64" s="27"/>
      <c r="J64" s="56"/>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ht="13.1" x14ac:dyDescent="0.25">
      <c r="A68" s="69" t="s">
        <v>289</v>
      </c>
      <c r="B68" s="8"/>
      <c r="C68" s="8"/>
      <c r="D68" s="8"/>
      <c r="E68" s="29" t="s">
        <v>106</v>
      </c>
      <c r="F68" s="26"/>
      <c r="G68" s="27"/>
      <c r="H68" s="27"/>
      <c r="I68" s="27"/>
      <c r="J68" s="56"/>
    </row>
    <row r="69" spans="1:10" s="2" customFormat="1" x14ac:dyDescent="0.2">
      <c r="A69" s="62" t="s">
        <v>104</v>
      </c>
      <c r="B69" s="8" t="s">
        <v>35</v>
      </c>
      <c r="C69" s="7">
        <v>40854</v>
      </c>
      <c r="D69" s="8" t="s">
        <v>43</v>
      </c>
      <c r="E69" s="29">
        <v>13</v>
      </c>
      <c r="F69" s="26"/>
      <c r="G69" s="27"/>
      <c r="H69" s="27"/>
      <c r="I69" s="27"/>
      <c r="J69" s="56"/>
    </row>
    <row r="70" spans="1:10" s="2" customFormat="1" x14ac:dyDescent="0.2">
      <c r="A70" s="62" t="s">
        <v>105</v>
      </c>
      <c r="B70" s="8" t="s">
        <v>35</v>
      </c>
      <c r="C70" s="7">
        <v>40854</v>
      </c>
      <c r="D70" s="8" t="s">
        <v>43</v>
      </c>
      <c r="E70" s="29">
        <v>14</v>
      </c>
      <c r="F70" s="26"/>
      <c r="G70" s="27"/>
      <c r="H70" s="27"/>
      <c r="I70" s="27"/>
      <c r="J70" s="56"/>
    </row>
    <row r="71" spans="1:10" s="2" customFormat="1" x14ac:dyDescent="0.2">
      <c r="A71" s="62" t="s">
        <v>245</v>
      </c>
      <c r="B71" s="8" t="s">
        <v>35</v>
      </c>
      <c r="C71" s="7">
        <v>42443</v>
      </c>
      <c r="D71" s="8" t="s">
        <v>43</v>
      </c>
      <c r="E71" s="29">
        <v>15</v>
      </c>
      <c r="F71" s="26"/>
      <c r="G71" s="27"/>
      <c r="H71" s="27"/>
      <c r="I71" s="27"/>
      <c r="J71" s="56"/>
    </row>
    <row r="72" spans="1:10" s="2" customFormat="1" x14ac:dyDescent="0.2">
      <c r="A72" s="62" t="s">
        <v>123</v>
      </c>
      <c r="B72" s="8" t="s">
        <v>35</v>
      </c>
      <c r="C72" s="7">
        <v>41092</v>
      </c>
      <c r="D72" s="8" t="s">
        <v>43</v>
      </c>
      <c r="E72" s="29">
        <v>16</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5" customFormat="1" x14ac:dyDescent="0.2">
      <c r="A75" s="245" t="s">
        <v>343</v>
      </c>
      <c r="B75" s="4" t="s">
        <v>35</v>
      </c>
      <c r="C75" s="22">
        <v>41092</v>
      </c>
      <c r="D75" s="4" t="s">
        <v>43</v>
      </c>
      <c r="E75" s="57">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62" t="s">
        <v>276</v>
      </c>
      <c r="B77" s="8" t="s">
        <v>35</v>
      </c>
      <c r="C77" s="7">
        <v>43101</v>
      </c>
      <c r="D77" s="8" t="s">
        <v>43</v>
      </c>
      <c r="E77" s="29">
        <v>26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47" s="2" customFormat="1" x14ac:dyDescent="0.2">
      <c r="A81" s="62" t="s">
        <v>245</v>
      </c>
      <c r="B81" s="8" t="s">
        <v>35</v>
      </c>
      <c r="C81" s="7">
        <v>42443</v>
      </c>
      <c r="D81" s="8" t="s">
        <v>43</v>
      </c>
      <c r="E81" s="29">
        <v>24</v>
      </c>
      <c r="F81" s="26"/>
      <c r="G81" s="27"/>
      <c r="H81" s="27"/>
      <c r="I81" s="27"/>
      <c r="J81" s="56"/>
    </row>
    <row r="82" spans="1:47" s="2" customFormat="1" x14ac:dyDescent="0.2">
      <c r="A82" s="62" t="s">
        <v>123</v>
      </c>
      <c r="B82" s="8" t="s">
        <v>35</v>
      </c>
      <c r="C82" s="7">
        <v>41092</v>
      </c>
      <c r="D82" s="8" t="s">
        <v>43</v>
      </c>
      <c r="E82" s="29">
        <v>25</v>
      </c>
      <c r="F82" s="26"/>
      <c r="G82" s="27"/>
      <c r="H82" s="27"/>
      <c r="I82" s="27"/>
      <c r="J82" s="56"/>
    </row>
    <row r="83" spans="1:47" s="2" customFormat="1" x14ac:dyDescent="0.2">
      <c r="A83" s="62" t="s">
        <v>275</v>
      </c>
      <c r="B83" s="8" t="s">
        <v>35</v>
      </c>
      <c r="C83" s="7">
        <v>42979</v>
      </c>
      <c r="D83" s="8" t="s">
        <v>43</v>
      </c>
      <c r="E83" s="29">
        <f>E73+9</f>
        <v>28</v>
      </c>
      <c r="F83" s="26"/>
      <c r="G83" s="27"/>
      <c r="H83" s="27"/>
      <c r="I83" s="27"/>
      <c r="J83" s="56"/>
    </row>
    <row r="84" spans="1:47" s="2" customFormat="1" x14ac:dyDescent="0.2">
      <c r="A84" s="62" t="s">
        <v>152</v>
      </c>
      <c r="B84" s="8" t="s">
        <v>35</v>
      </c>
      <c r="C84" s="7">
        <v>41439</v>
      </c>
      <c r="D84" s="8" t="s">
        <v>43</v>
      </c>
      <c r="E84" s="29">
        <v>33</v>
      </c>
      <c r="F84" s="26"/>
      <c r="G84" s="27"/>
      <c r="H84" s="27"/>
      <c r="I84" s="27"/>
      <c r="J84" s="56"/>
    </row>
    <row r="85" spans="1:47" s="25" customFormat="1" x14ac:dyDescent="0.2">
      <c r="A85" s="62" t="s">
        <v>343</v>
      </c>
      <c r="B85" s="8" t="s">
        <v>35</v>
      </c>
      <c r="C85" s="7">
        <v>41092</v>
      </c>
      <c r="D85" s="8" t="s">
        <v>43</v>
      </c>
      <c r="E85" s="29">
        <v>42</v>
      </c>
      <c r="F85" s="26"/>
      <c r="G85" s="27"/>
      <c r="H85" s="27"/>
      <c r="I85" s="27"/>
      <c r="J85" s="56"/>
    </row>
    <row r="86" spans="1:47" s="2" customFormat="1" x14ac:dyDescent="0.2">
      <c r="A86" s="62" t="s">
        <v>125</v>
      </c>
      <c r="B86" s="8" t="s">
        <v>35</v>
      </c>
      <c r="C86" s="7">
        <v>41426</v>
      </c>
      <c r="D86" s="8" t="s">
        <v>43</v>
      </c>
      <c r="E86" s="29">
        <v>53</v>
      </c>
      <c r="F86" s="26"/>
      <c r="G86" s="27"/>
      <c r="H86" s="27"/>
      <c r="I86" s="27"/>
      <c r="J86" s="56"/>
    </row>
    <row r="87" spans="1:47" s="2" customFormat="1" x14ac:dyDescent="0.2">
      <c r="A87" s="62" t="s">
        <v>276</v>
      </c>
      <c r="B87" s="8" t="s">
        <v>35</v>
      </c>
      <c r="C87" s="7">
        <v>43101</v>
      </c>
      <c r="D87" s="8" t="s">
        <v>43</v>
      </c>
      <c r="E87" s="29">
        <v>35</v>
      </c>
      <c r="F87" s="26"/>
      <c r="G87" s="27"/>
      <c r="H87" s="27"/>
      <c r="I87" s="27"/>
      <c r="J87" s="56"/>
    </row>
    <row r="88" spans="1:47" x14ac:dyDescent="0.2">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ht="13.1" x14ac:dyDescent="0.25">
      <c r="A90" s="233" t="s">
        <v>298</v>
      </c>
      <c r="B90" s="195"/>
      <c r="C90" s="196"/>
      <c r="D90" s="195"/>
      <c r="E90" s="377"/>
      <c r="F90" s="267"/>
      <c r="G90" s="383"/>
      <c r="H90" s="383"/>
      <c r="I90" s="383"/>
      <c r="J90" s="384"/>
    </row>
    <row r="91" spans="1:47" ht="13.6" customHeight="1" x14ac:dyDescent="0.25">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6" customHeight="1" x14ac:dyDescent="0.25">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3.1" x14ac:dyDescent="0.25">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5">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ht="13.1" x14ac:dyDescent="0.25">
      <c r="A102" s="233" t="s">
        <v>299</v>
      </c>
      <c r="B102" s="195"/>
      <c r="C102" s="196"/>
      <c r="D102" s="195"/>
      <c r="E102" s="191"/>
      <c r="F102" s="197"/>
      <c r="G102" s="198"/>
      <c r="H102" s="198"/>
      <c r="I102" s="198"/>
      <c r="J102" s="199"/>
    </row>
    <row r="103" spans="1:47" s="2" customFormat="1" x14ac:dyDescent="0.2">
      <c r="A103" s="70" t="s">
        <v>195</v>
      </c>
      <c r="B103" s="8" t="s">
        <v>35</v>
      </c>
      <c r="C103" s="7">
        <v>41760</v>
      </c>
      <c r="D103" s="8" t="s">
        <v>36</v>
      </c>
      <c r="E103" s="29">
        <v>750</v>
      </c>
      <c r="F103" s="26"/>
      <c r="G103" s="27"/>
      <c r="H103" s="27"/>
      <c r="I103" s="27"/>
      <c r="J103" s="56"/>
    </row>
    <row r="104" spans="1:47" s="2" customFormat="1" x14ac:dyDescent="0.2">
      <c r="A104" s="62" t="s">
        <v>137</v>
      </c>
      <c r="B104" s="8" t="s">
        <v>35</v>
      </c>
      <c r="C104" s="1">
        <v>41821</v>
      </c>
      <c r="D104" s="8" t="s">
        <v>36</v>
      </c>
      <c r="E104" s="29">
        <v>11.25</v>
      </c>
      <c r="F104" s="26"/>
      <c r="G104" s="27"/>
      <c r="H104" s="27"/>
      <c r="I104" s="27"/>
      <c r="J104" s="56"/>
    </row>
    <row r="105" spans="1:47" s="2" customFormat="1" ht="24.9" x14ac:dyDescent="0.2">
      <c r="A105" s="62" t="s">
        <v>204</v>
      </c>
      <c r="B105" s="8" t="s">
        <v>35</v>
      </c>
      <c r="C105" s="7">
        <v>41760</v>
      </c>
      <c r="D105" s="8" t="s">
        <v>36</v>
      </c>
      <c r="E105" s="258" t="s">
        <v>203</v>
      </c>
      <c r="F105" s="26"/>
      <c r="G105" s="27"/>
      <c r="H105" s="27"/>
      <c r="I105" s="27"/>
      <c r="J105" s="56"/>
    </row>
    <row r="106" spans="1:47" s="2" customFormat="1" ht="24.9" x14ac:dyDescent="0.2">
      <c r="A106" s="62" t="s">
        <v>205</v>
      </c>
      <c r="B106" s="8" t="s">
        <v>35</v>
      </c>
      <c r="C106" s="7">
        <v>41760</v>
      </c>
      <c r="D106" s="8" t="s">
        <v>36</v>
      </c>
      <c r="E106" s="29">
        <v>750</v>
      </c>
      <c r="F106" s="26"/>
      <c r="G106" s="27"/>
      <c r="H106" s="27"/>
      <c r="I106" s="27"/>
      <c r="J106" s="56"/>
    </row>
    <row r="107" spans="1:47" s="2" customFormat="1" x14ac:dyDescent="0.2">
      <c r="A107" s="62" t="s">
        <v>39</v>
      </c>
      <c r="B107" s="8" t="s">
        <v>35</v>
      </c>
      <c r="C107" s="1">
        <v>42248</v>
      </c>
      <c r="D107" s="8" t="s">
        <v>36</v>
      </c>
      <c r="E107" s="26">
        <v>31.12</v>
      </c>
      <c r="F107" s="247"/>
      <c r="G107" s="27"/>
      <c r="H107" s="27"/>
      <c r="I107" s="27"/>
      <c r="J107" s="56"/>
    </row>
    <row r="108" spans="1:47" s="2" customFormat="1" x14ac:dyDescent="0.2">
      <c r="A108" s="62" t="s">
        <v>6</v>
      </c>
      <c r="B108" s="8" t="s">
        <v>35</v>
      </c>
      <c r="C108" s="7">
        <v>41351</v>
      </c>
      <c r="D108" s="8" t="s">
        <v>36</v>
      </c>
      <c r="E108" s="29">
        <v>0</v>
      </c>
      <c r="F108" s="26"/>
      <c r="G108" s="27"/>
      <c r="H108" s="27"/>
      <c r="I108" s="27"/>
      <c r="J108" s="56"/>
    </row>
    <row r="109" spans="1:47" s="2" customFormat="1" x14ac:dyDescent="0.2">
      <c r="A109" s="64" t="s">
        <v>125</v>
      </c>
      <c r="B109" s="65" t="s">
        <v>136</v>
      </c>
      <c r="C109" s="66">
        <v>41760</v>
      </c>
      <c r="D109" s="65" t="s">
        <v>43</v>
      </c>
      <c r="E109" s="79">
        <v>140</v>
      </c>
      <c r="F109" s="68"/>
      <c r="G109" s="67"/>
      <c r="H109" s="67"/>
      <c r="I109" s="67"/>
      <c r="J109" s="133"/>
    </row>
    <row r="110" spans="1:47" s="2" customFormat="1" ht="13.1" x14ac:dyDescent="0.25">
      <c r="A110" s="200" t="s">
        <v>211</v>
      </c>
      <c r="B110" s="201"/>
      <c r="C110" s="201"/>
      <c r="D110" s="195"/>
      <c r="E110" s="202"/>
      <c r="F110" s="203"/>
      <c r="G110" s="204"/>
      <c r="H110" s="204"/>
      <c r="I110" s="204"/>
      <c r="J110" s="205"/>
    </row>
    <row r="111" spans="1:47" s="2" customFormat="1" ht="13.1" x14ac:dyDescent="0.25">
      <c r="A111" s="69" t="s">
        <v>20</v>
      </c>
      <c r="B111" s="8" t="s">
        <v>44</v>
      </c>
      <c r="C111" s="7">
        <v>39569</v>
      </c>
      <c r="D111" s="8" t="s">
        <v>43</v>
      </c>
      <c r="E111" s="34">
        <v>1528</v>
      </c>
      <c r="F111" s="37"/>
      <c r="G111" s="38"/>
      <c r="H111" s="38"/>
      <c r="I111" s="38"/>
      <c r="J111" s="134"/>
    </row>
    <row r="112" spans="1:47" s="2" customFormat="1" x14ac:dyDescent="0.2">
      <c r="A112" s="176" t="s">
        <v>218</v>
      </c>
      <c r="B112" s="30" t="s">
        <v>44</v>
      </c>
      <c r="C112" s="180">
        <v>41821</v>
      </c>
      <c r="D112" s="24" t="s">
        <v>43</v>
      </c>
      <c r="E112" s="28">
        <v>6532</v>
      </c>
      <c r="F112" s="177"/>
      <c r="G112" s="31"/>
      <c r="H112" s="33"/>
      <c r="I112" s="31"/>
      <c r="J112" s="268"/>
    </row>
    <row r="113" spans="1:10" s="2" customFormat="1" x14ac:dyDescent="0.2">
      <c r="A113" s="176" t="s">
        <v>219</v>
      </c>
      <c r="B113" s="30" t="s">
        <v>44</v>
      </c>
      <c r="C113" s="180">
        <v>41821</v>
      </c>
      <c r="D113" s="24" t="s">
        <v>43</v>
      </c>
      <c r="E113" s="28">
        <v>20968</v>
      </c>
      <c r="F113" s="179"/>
      <c r="G113" s="33"/>
      <c r="H113" s="33"/>
      <c r="I113" s="33"/>
      <c r="J113" s="268"/>
    </row>
    <row r="114" spans="1:10" s="2" customFormat="1" x14ac:dyDescent="0.2">
      <c r="A114" s="181" t="s">
        <v>107</v>
      </c>
      <c r="B114" s="30"/>
      <c r="C114" s="1"/>
      <c r="D114" s="8"/>
      <c r="E114" s="26"/>
      <c r="F114" s="26"/>
      <c r="G114" s="27"/>
      <c r="H114" s="27"/>
      <c r="I114" s="27"/>
      <c r="J114" s="56"/>
    </row>
    <row r="115" spans="1:10" s="2" customFormat="1" ht="25.55" x14ac:dyDescent="0.25">
      <c r="A115" s="69" t="s">
        <v>279</v>
      </c>
      <c r="B115" s="8" t="s">
        <v>13</v>
      </c>
      <c r="C115" s="7">
        <v>43118</v>
      </c>
      <c r="D115" s="8" t="s">
        <v>46</v>
      </c>
      <c r="E115" s="356" t="s">
        <v>284</v>
      </c>
      <c r="F115" s="26">
        <v>40</v>
      </c>
      <c r="G115" s="27">
        <v>40</v>
      </c>
      <c r="H115" s="27">
        <v>40</v>
      </c>
      <c r="I115" s="27">
        <v>40</v>
      </c>
      <c r="J115" s="56">
        <v>40</v>
      </c>
    </row>
    <row r="116" spans="1:10" s="2" customFormat="1" x14ac:dyDescent="0.2">
      <c r="A116" s="71" t="s">
        <v>47</v>
      </c>
      <c r="B116" s="8" t="s">
        <v>41</v>
      </c>
      <c r="C116" s="7">
        <v>39569</v>
      </c>
      <c r="D116" s="8" t="s">
        <v>36</v>
      </c>
      <c r="E116" s="34">
        <v>0</v>
      </c>
      <c r="F116" s="37"/>
      <c r="G116" s="38"/>
      <c r="H116" s="38"/>
      <c r="I116" s="38"/>
      <c r="J116" s="134"/>
    </row>
    <row r="117" spans="1:10" s="2" customFormat="1" ht="13.1" x14ac:dyDescent="0.25">
      <c r="A117" s="91" t="s">
        <v>71</v>
      </c>
      <c r="B117" s="8"/>
      <c r="C117" s="8"/>
      <c r="D117" s="8"/>
      <c r="E117" s="34"/>
      <c r="F117" s="37"/>
      <c r="G117" s="38"/>
      <c r="H117" s="38"/>
      <c r="I117" s="38"/>
      <c r="J117" s="134"/>
    </row>
    <row r="118" spans="1:10" s="2" customFormat="1" x14ac:dyDescent="0.2">
      <c r="A118" s="62" t="s">
        <v>72</v>
      </c>
      <c r="B118" s="8" t="s">
        <v>35</v>
      </c>
      <c r="C118" s="7">
        <v>43118</v>
      </c>
      <c r="D118" s="8" t="s">
        <v>46</v>
      </c>
      <c r="E118" s="1071" t="s">
        <v>284</v>
      </c>
      <c r="F118" s="35">
        <v>40</v>
      </c>
      <c r="G118" s="38"/>
      <c r="H118" s="36">
        <v>40</v>
      </c>
      <c r="I118" s="38"/>
      <c r="J118" s="136">
        <v>40</v>
      </c>
    </row>
    <row r="119" spans="1:10" s="2" customFormat="1" x14ac:dyDescent="0.2">
      <c r="A119" s="62" t="s">
        <v>21</v>
      </c>
      <c r="B119" s="8" t="s">
        <v>35</v>
      </c>
      <c r="C119" s="7">
        <v>43118</v>
      </c>
      <c r="D119" s="8" t="s">
        <v>46</v>
      </c>
      <c r="E119" s="1072"/>
      <c r="F119" s="35">
        <v>75</v>
      </c>
      <c r="G119" s="38"/>
      <c r="H119" s="36">
        <v>75</v>
      </c>
      <c r="I119" s="38"/>
      <c r="J119" s="136">
        <v>75</v>
      </c>
    </row>
    <row r="120" spans="1:10" s="2" customFormat="1" ht="13.1" x14ac:dyDescent="0.25">
      <c r="A120" s="1073" t="s">
        <v>297</v>
      </c>
      <c r="B120" s="1074"/>
      <c r="C120" s="379"/>
      <c r="D120" s="8"/>
      <c r="E120" s="380"/>
      <c r="F120" s="35"/>
      <c r="G120" s="38"/>
      <c r="H120" s="36"/>
      <c r="I120" s="38"/>
      <c r="J120" s="136"/>
    </row>
    <row r="121" spans="1:10" s="2" customFormat="1" ht="13.1" x14ac:dyDescent="0.25">
      <c r="A121" s="62" t="s">
        <v>308</v>
      </c>
      <c r="B121" s="381"/>
      <c r="C121" s="382">
        <v>43160</v>
      </c>
      <c r="D121" s="8"/>
      <c r="E121" s="380"/>
      <c r="F121" s="68"/>
      <c r="G121" s="154"/>
      <c r="H121" s="67"/>
      <c r="I121" s="154"/>
      <c r="J121" s="133"/>
    </row>
    <row r="122" spans="1:10" s="2" customFormat="1" ht="13.1" x14ac:dyDescent="0.25">
      <c r="A122" s="200" t="s">
        <v>48</v>
      </c>
      <c r="B122" s="201"/>
      <c r="C122" s="201"/>
      <c r="D122" s="195"/>
      <c r="E122" s="207"/>
      <c r="F122" s="364"/>
      <c r="G122" s="365"/>
      <c r="H122" s="365"/>
      <c r="I122" s="365"/>
      <c r="J122" s="366"/>
    </row>
    <row r="123" spans="1:10" s="2" customFormat="1" x14ac:dyDescent="0.2">
      <c r="A123" s="71" t="s">
        <v>287</v>
      </c>
      <c r="B123" s="8" t="s">
        <v>35</v>
      </c>
      <c r="C123" s="16">
        <v>39569</v>
      </c>
      <c r="D123" s="8" t="s">
        <v>36</v>
      </c>
      <c r="E123" s="42">
        <v>0</v>
      </c>
      <c r="F123" s="167"/>
      <c r="G123" s="36"/>
      <c r="H123" s="36"/>
      <c r="I123" s="36"/>
      <c r="J123" s="136"/>
    </row>
    <row r="124" spans="1:10" s="2" customFormat="1" x14ac:dyDescent="0.2">
      <c r="A124" s="71" t="s">
        <v>288</v>
      </c>
      <c r="B124" s="8" t="s">
        <v>41</v>
      </c>
      <c r="C124" s="16">
        <v>39569</v>
      </c>
      <c r="D124" s="8" t="s">
        <v>36</v>
      </c>
      <c r="E124" s="42">
        <v>0</v>
      </c>
      <c r="F124" s="167"/>
      <c r="G124" s="36"/>
      <c r="H124" s="36"/>
      <c r="I124" s="36"/>
      <c r="J124" s="136"/>
    </row>
    <row r="125" spans="1:10" s="2" customFormat="1" x14ac:dyDescent="0.2">
      <c r="A125" s="71" t="s">
        <v>51</v>
      </c>
      <c r="B125" s="8" t="s">
        <v>13</v>
      </c>
      <c r="C125" s="7">
        <v>40909</v>
      </c>
      <c r="D125" s="8" t="s">
        <v>52</v>
      </c>
      <c r="E125" s="42">
        <v>1704</v>
      </c>
      <c r="F125" s="150"/>
      <c r="G125" s="38"/>
      <c r="H125" s="38"/>
      <c r="I125" s="38"/>
      <c r="J125" s="134"/>
    </row>
    <row r="126" spans="1:10" s="2" customFormat="1" x14ac:dyDescent="0.2">
      <c r="A126" s="71" t="s">
        <v>53</v>
      </c>
      <c r="B126" s="8" t="s">
        <v>13</v>
      </c>
      <c r="C126" s="7">
        <v>40909</v>
      </c>
      <c r="D126" s="8" t="s">
        <v>52</v>
      </c>
      <c r="E126" s="42">
        <v>3408</v>
      </c>
      <c r="F126" s="150"/>
      <c r="G126" s="38"/>
      <c r="H126" s="38"/>
      <c r="I126" s="38"/>
      <c r="J126" s="134"/>
    </row>
    <row r="127" spans="1:10" s="2" customFormat="1" x14ac:dyDescent="0.2">
      <c r="A127" s="71" t="s">
        <v>54</v>
      </c>
      <c r="B127" s="8" t="s">
        <v>13</v>
      </c>
      <c r="C127" s="7">
        <v>40909</v>
      </c>
      <c r="D127" s="8" t="s">
        <v>52</v>
      </c>
      <c r="E127" s="42">
        <v>5112</v>
      </c>
      <c r="F127" s="150"/>
      <c r="G127" s="38"/>
      <c r="H127" s="38"/>
      <c r="I127" s="38"/>
      <c r="J127" s="134"/>
    </row>
    <row r="128" spans="1:10" s="2" customFormat="1" x14ac:dyDescent="0.2">
      <c r="A128" s="71" t="s">
        <v>55</v>
      </c>
      <c r="B128" s="8" t="s">
        <v>13</v>
      </c>
      <c r="C128" s="7">
        <v>40909</v>
      </c>
      <c r="D128" s="8" t="s">
        <v>52</v>
      </c>
      <c r="E128" s="42">
        <v>6816</v>
      </c>
      <c r="F128" s="150"/>
      <c r="G128" s="38"/>
      <c r="H128" s="38"/>
      <c r="I128" s="38"/>
      <c r="J128" s="134"/>
    </row>
    <row r="129" spans="1:10" s="2" customFormat="1" x14ac:dyDescent="0.2">
      <c r="A129" s="71" t="s">
        <v>56</v>
      </c>
      <c r="B129" s="8" t="s">
        <v>13</v>
      </c>
      <c r="C129" s="7">
        <v>40909</v>
      </c>
      <c r="D129" s="8" t="s">
        <v>52</v>
      </c>
      <c r="E129" s="42">
        <v>8520</v>
      </c>
      <c r="F129" s="150"/>
      <c r="G129" s="38"/>
      <c r="H129" s="38"/>
      <c r="I129" s="38"/>
      <c r="J129" s="134"/>
    </row>
    <row r="130" spans="1:10" s="2" customFormat="1" x14ac:dyDescent="0.2">
      <c r="A130" s="71" t="s">
        <v>57</v>
      </c>
      <c r="B130" s="8" t="s">
        <v>13</v>
      </c>
      <c r="C130" s="7">
        <v>40909</v>
      </c>
      <c r="D130" s="8" t="s">
        <v>52</v>
      </c>
      <c r="E130" s="42">
        <v>10212</v>
      </c>
      <c r="F130" s="150"/>
      <c r="G130" s="38"/>
      <c r="H130" s="38"/>
      <c r="I130" s="38"/>
      <c r="J130" s="134"/>
    </row>
    <row r="131" spans="1:10" s="2" customFormat="1" x14ac:dyDescent="0.2">
      <c r="A131" s="71" t="s">
        <v>58</v>
      </c>
      <c r="B131" s="8" t="s">
        <v>13</v>
      </c>
      <c r="C131" s="7">
        <v>40909</v>
      </c>
      <c r="D131" s="8" t="s">
        <v>52</v>
      </c>
      <c r="E131" s="42">
        <v>11916</v>
      </c>
      <c r="F131" s="150"/>
      <c r="G131" s="38"/>
      <c r="H131" s="38"/>
      <c r="I131" s="38"/>
      <c r="J131" s="134"/>
    </row>
    <row r="132" spans="1:10" s="2" customFormat="1" x14ac:dyDescent="0.2">
      <c r="A132" s="71" t="s">
        <v>59</v>
      </c>
      <c r="B132" s="8" t="s">
        <v>13</v>
      </c>
      <c r="C132" s="7">
        <v>40909</v>
      </c>
      <c r="D132" s="8" t="s">
        <v>52</v>
      </c>
      <c r="E132" s="42">
        <v>13620</v>
      </c>
      <c r="F132" s="150"/>
      <c r="G132" s="38"/>
      <c r="H132" s="38"/>
      <c r="I132" s="38"/>
      <c r="J132" s="134"/>
    </row>
    <row r="133" spans="1:10" s="2" customFormat="1" x14ac:dyDescent="0.2">
      <c r="A133" s="71" t="s">
        <v>60</v>
      </c>
      <c r="B133" s="8" t="s">
        <v>13</v>
      </c>
      <c r="C133" s="7">
        <v>40909</v>
      </c>
      <c r="D133" s="8" t="s">
        <v>52</v>
      </c>
      <c r="E133" s="42">
        <v>15324</v>
      </c>
      <c r="F133" s="150"/>
      <c r="G133" s="38"/>
      <c r="H133" s="38"/>
      <c r="I133" s="38"/>
      <c r="J133" s="134"/>
    </row>
    <row r="134" spans="1:10" s="2" customFormat="1" x14ac:dyDescent="0.2">
      <c r="A134" s="71" t="s">
        <v>61</v>
      </c>
      <c r="B134" s="8" t="s">
        <v>13</v>
      </c>
      <c r="C134" s="7">
        <v>40909</v>
      </c>
      <c r="D134" s="8" t="s">
        <v>52</v>
      </c>
      <c r="E134" s="42">
        <v>17028</v>
      </c>
      <c r="F134" s="150"/>
      <c r="G134" s="38"/>
      <c r="H134" s="38"/>
      <c r="I134" s="38"/>
      <c r="J134" s="134"/>
    </row>
    <row r="135" spans="1:10" s="2" customFormat="1" x14ac:dyDescent="0.2">
      <c r="A135" s="71" t="s">
        <v>62</v>
      </c>
      <c r="B135" s="8" t="s">
        <v>13</v>
      </c>
      <c r="C135" s="7">
        <v>40909</v>
      </c>
      <c r="D135" s="8" t="s">
        <v>52</v>
      </c>
      <c r="E135" s="42">
        <v>57060</v>
      </c>
      <c r="F135" s="150"/>
      <c r="G135" s="38"/>
      <c r="H135" s="38"/>
      <c r="I135" s="38"/>
      <c r="J135" s="134"/>
    </row>
    <row r="136" spans="1:10" s="2" customFormat="1" x14ac:dyDescent="0.2">
      <c r="A136" s="71" t="s">
        <v>192</v>
      </c>
      <c r="B136" s="8" t="s">
        <v>13</v>
      </c>
      <c r="C136" s="7">
        <v>41512</v>
      </c>
      <c r="D136" s="8" t="s">
        <v>52</v>
      </c>
      <c r="E136" s="42">
        <v>456480</v>
      </c>
      <c r="F136" s="41"/>
      <c r="G136" s="41"/>
      <c r="H136" s="41"/>
      <c r="I136" s="41"/>
      <c r="J136" s="151"/>
    </row>
    <row r="137" spans="1:10" s="2" customFormat="1" x14ac:dyDescent="0.2">
      <c r="A137" s="71" t="s">
        <v>280</v>
      </c>
      <c r="B137" s="8" t="s">
        <v>35</v>
      </c>
      <c r="C137" s="7">
        <v>43118</v>
      </c>
      <c r="D137" s="8" t="s">
        <v>36</v>
      </c>
      <c r="E137" s="357">
        <v>59526</v>
      </c>
      <c r="F137" s="41"/>
      <c r="G137" s="41"/>
      <c r="H137" s="41"/>
      <c r="I137" s="41"/>
      <c r="J137" s="151"/>
    </row>
    <row r="138" spans="1:10" s="2" customFormat="1" x14ac:dyDescent="0.2">
      <c r="A138" s="71" t="s">
        <v>281</v>
      </c>
      <c r="B138" s="8" t="s">
        <v>13</v>
      </c>
      <c r="C138" s="7">
        <v>43118</v>
      </c>
      <c r="D138" s="8" t="s">
        <v>52</v>
      </c>
      <c r="E138" s="42">
        <v>57060</v>
      </c>
      <c r="F138" s="41"/>
      <c r="G138" s="41"/>
      <c r="H138" s="41"/>
      <c r="I138" s="41"/>
      <c r="J138" s="151"/>
    </row>
    <row r="139" spans="1:10" s="2" customFormat="1" x14ac:dyDescent="0.2">
      <c r="A139" s="71" t="s">
        <v>282</v>
      </c>
      <c r="B139" s="8" t="s">
        <v>35</v>
      </c>
      <c r="C139" s="7">
        <v>43118</v>
      </c>
      <c r="D139" s="8" t="s">
        <v>36</v>
      </c>
      <c r="E139" s="42">
        <v>595260</v>
      </c>
      <c r="F139" s="41"/>
      <c r="G139" s="41"/>
      <c r="H139" s="41"/>
      <c r="I139" s="41"/>
      <c r="J139" s="151"/>
    </row>
    <row r="140" spans="1:10" s="2" customFormat="1" x14ac:dyDescent="0.2">
      <c r="A140" s="72" t="s">
        <v>283</v>
      </c>
      <c r="B140" s="65" t="s">
        <v>13</v>
      </c>
      <c r="C140" s="66">
        <v>43118</v>
      </c>
      <c r="D140" s="65" t="s">
        <v>52</v>
      </c>
      <c r="E140" s="76">
        <v>570600</v>
      </c>
      <c r="F140" s="154"/>
      <c r="G140" s="154"/>
      <c r="H140" s="154"/>
      <c r="I140" s="154"/>
      <c r="J140" s="155"/>
    </row>
    <row r="141" spans="1:10" s="2" customFormat="1" ht="20.95" customHeight="1" x14ac:dyDescent="0.2">
      <c r="A141" s="97"/>
      <c r="B141" s="8"/>
      <c r="C141" s="8"/>
      <c r="D141" s="8"/>
      <c r="E141" s="41"/>
      <c r="F141" s="150"/>
      <c r="G141" s="38"/>
      <c r="H141" s="38"/>
      <c r="I141" s="38"/>
      <c r="J141" s="134"/>
    </row>
    <row r="142" spans="1:10" s="2" customFormat="1" ht="17.7" x14ac:dyDescent="0.3">
      <c r="A142" s="104" t="s">
        <v>63</v>
      </c>
      <c r="B142" s="105" t="s">
        <v>64</v>
      </c>
      <c r="C142" s="106"/>
      <c r="D142" s="115"/>
      <c r="E142" s="107"/>
      <c r="F142" s="1062" t="s">
        <v>121</v>
      </c>
      <c r="G142" s="1064"/>
      <c r="H142" s="1064"/>
      <c r="I142" s="1069"/>
      <c r="J142" s="1070"/>
    </row>
    <row r="143" spans="1:10" s="2" customFormat="1" ht="26.2" x14ac:dyDescent="0.25">
      <c r="A143" s="108"/>
      <c r="B143" s="109" t="s">
        <v>90</v>
      </c>
      <c r="C143" s="109" t="s">
        <v>30</v>
      </c>
      <c r="D143" s="116" t="s">
        <v>65</v>
      </c>
      <c r="E143" s="110" t="s">
        <v>32</v>
      </c>
      <c r="F143" s="111" t="s">
        <v>209</v>
      </c>
      <c r="G143" s="112" t="s">
        <v>33</v>
      </c>
      <c r="H143" s="111">
        <v>2</v>
      </c>
      <c r="I143" s="113"/>
      <c r="J143" s="137" t="s">
        <v>210</v>
      </c>
    </row>
    <row r="144" spans="1:10" s="2" customFormat="1" ht="13.1" x14ac:dyDescent="0.25">
      <c r="A144" s="200" t="s">
        <v>216</v>
      </c>
      <c r="B144" s="201"/>
      <c r="C144" s="201"/>
      <c r="D144" s="195"/>
      <c r="E144" s="207"/>
      <c r="F144" s="192"/>
      <c r="G144" s="193"/>
      <c r="H144" s="193"/>
      <c r="I144" s="193"/>
      <c r="J144" s="194"/>
    </row>
    <row r="145" spans="1:10" s="2" customFormat="1" x14ac:dyDescent="0.2">
      <c r="A145" s="71" t="s">
        <v>9</v>
      </c>
      <c r="B145" s="8"/>
      <c r="C145" s="8"/>
      <c r="D145" s="8"/>
      <c r="E145" s="42"/>
      <c r="F145" s="150"/>
      <c r="G145" s="38"/>
      <c r="H145" s="38"/>
      <c r="I145" s="38"/>
      <c r="J145" s="134"/>
    </row>
    <row r="146" spans="1:10" s="2" customFormat="1" x14ac:dyDescent="0.2">
      <c r="A146" s="62" t="s">
        <v>66</v>
      </c>
      <c r="B146" s="8" t="s">
        <v>42</v>
      </c>
      <c r="C146" s="7">
        <v>39569</v>
      </c>
      <c r="D146" s="8" t="s">
        <v>43</v>
      </c>
      <c r="E146" s="42"/>
      <c r="F146" s="150">
        <v>0</v>
      </c>
      <c r="G146" s="38"/>
      <c r="H146" s="38">
        <v>0</v>
      </c>
      <c r="I146" s="38"/>
      <c r="J146" s="134">
        <v>0</v>
      </c>
    </row>
    <row r="147" spans="1:10" s="2" customFormat="1" x14ac:dyDescent="0.2">
      <c r="A147" s="62" t="s">
        <v>141</v>
      </c>
      <c r="B147" s="8" t="s">
        <v>42</v>
      </c>
      <c r="C147" s="7">
        <v>41361</v>
      </c>
      <c r="D147" s="8" t="s">
        <v>43</v>
      </c>
      <c r="E147" s="42"/>
      <c r="F147" s="150">
        <v>0</v>
      </c>
      <c r="G147" s="38"/>
      <c r="H147" s="38">
        <v>0</v>
      </c>
      <c r="I147" s="38"/>
      <c r="J147" s="134">
        <v>0</v>
      </c>
    </row>
    <row r="148" spans="1:10" s="2" customFormat="1" x14ac:dyDescent="0.2">
      <c r="A148" s="62" t="s">
        <v>142</v>
      </c>
      <c r="B148" s="8" t="s">
        <v>42</v>
      </c>
      <c r="C148" s="7">
        <v>41361</v>
      </c>
      <c r="D148" s="8" t="s">
        <v>43</v>
      </c>
      <c r="E148" s="42"/>
      <c r="F148" s="150">
        <v>0</v>
      </c>
      <c r="G148" s="38"/>
      <c r="H148" s="38">
        <v>0</v>
      </c>
      <c r="I148" s="38"/>
      <c r="J148" s="134">
        <v>0</v>
      </c>
    </row>
    <row r="149" spans="1:10" s="2" customFormat="1" x14ac:dyDescent="0.2">
      <c r="A149" s="62" t="s">
        <v>143</v>
      </c>
      <c r="B149" s="8" t="s">
        <v>42</v>
      </c>
      <c r="C149" s="7">
        <v>41361</v>
      </c>
      <c r="D149" s="8" t="s">
        <v>43</v>
      </c>
      <c r="E149" s="42"/>
      <c r="F149" s="150">
        <v>0</v>
      </c>
      <c r="G149" s="38"/>
      <c r="H149" s="38">
        <v>0</v>
      </c>
      <c r="I149" s="38"/>
      <c r="J149" s="134">
        <v>0</v>
      </c>
    </row>
    <row r="150" spans="1:10" s="2" customFormat="1" x14ac:dyDescent="0.2">
      <c r="A150" s="62" t="s">
        <v>67</v>
      </c>
      <c r="B150" s="8" t="s">
        <v>42</v>
      </c>
      <c r="C150" s="7">
        <v>39846</v>
      </c>
      <c r="D150" s="8" t="s">
        <v>43</v>
      </c>
      <c r="E150" s="42"/>
      <c r="F150" s="150">
        <v>0</v>
      </c>
      <c r="G150" s="38"/>
      <c r="H150" s="38">
        <v>0</v>
      </c>
      <c r="I150" s="38"/>
      <c r="J150" s="134">
        <v>0</v>
      </c>
    </row>
    <row r="151" spans="1:10" s="2" customFormat="1" x14ac:dyDescent="0.2">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
      <c r="A152" s="64" t="s">
        <v>25</v>
      </c>
      <c r="B152" s="65" t="s">
        <v>42</v>
      </c>
      <c r="C152" s="66">
        <v>40392</v>
      </c>
      <c r="D152" s="65" t="s">
        <v>43</v>
      </c>
      <c r="E152" s="76" t="s">
        <v>122</v>
      </c>
      <c r="F152" s="156">
        <v>7</v>
      </c>
      <c r="G152" s="75"/>
      <c r="H152" s="75">
        <v>7</v>
      </c>
      <c r="I152" s="75"/>
      <c r="J152" s="135">
        <v>7</v>
      </c>
    </row>
    <row r="153" spans="1:10" s="2" customFormat="1" ht="13.1" x14ac:dyDescent="0.25">
      <c r="A153" s="233" t="s">
        <v>138</v>
      </c>
      <c r="B153" s="195"/>
      <c r="C153" s="195"/>
      <c r="D153" s="195"/>
      <c r="E153" s="207"/>
      <c r="F153" s="202"/>
      <c r="G153" s="208"/>
      <c r="H153" s="208"/>
      <c r="I153" s="208"/>
      <c r="J153" s="209"/>
    </row>
    <row r="154" spans="1:10" s="2" customFormat="1" x14ac:dyDescent="0.2">
      <c r="A154" s="62" t="s">
        <v>68</v>
      </c>
      <c r="B154" s="8" t="s">
        <v>117</v>
      </c>
      <c r="C154" s="16">
        <v>40854</v>
      </c>
      <c r="D154" s="8" t="s">
        <v>43</v>
      </c>
      <c r="E154" s="42" t="s">
        <v>106</v>
      </c>
      <c r="F154" s="34">
        <v>3</v>
      </c>
      <c r="G154" s="41"/>
      <c r="H154" s="41">
        <v>3</v>
      </c>
      <c r="I154" s="41"/>
      <c r="J154" s="151">
        <v>3</v>
      </c>
    </row>
    <row r="155" spans="1:10" s="2" customFormat="1" x14ac:dyDescent="0.2">
      <c r="A155" s="77" t="s">
        <v>111</v>
      </c>
      <c r="B155" s="8" t="s">
        <v>35</v>
      </c>
      <c r="C155" s="16">
        <v>40854</v>
      </c>
      <c r="D155" s="8" t="s">
        <v>36</v>
      </c>
      <c r="E155" s="42">
        <v>26</v>
      </c>
      <c r="F155" s="158"/>
      <c r="G155" s="159"/>
      <c r="H155" s="159"/>
      <c r="I155" s="159"/>
      <c r="J155" s="160"/>
    </row>
    <row r="156" spans="1:10" s="2" customFormat="1" x14ac:dyDescent="0.2">
      <c r="A156" s="77" t="s">
        <v>112</v>
      </c>
      <c r="B156" s="8" t="s">
        <v>35</v>
      </c>
      <c r="C156" s="16">
        <v>40854</v>
      </c>
      <c r="D156" s="8" t="s">
        <v>36</v>
      </c>
      <c r="E156" s="42">
        <v>69.5</v>
      </c>
      <c r="F156" s="158"/>
      <c r="G156" s="159"/>
      <c r="H156" s="159"/>
      <c r="I156" s="159"/>
      <c r="J156" s="160"/>
    </row>
    <row r="157" spans="1:10" s="2" customFormat="1" x14ac:dyDescent="0.2">
      <c r="A157" s="62" t="s">
        <v>10</v>
      </c>
      <c r="B157" s="8" t="s">
        <v>35</v>
      </c>
      <c r="C157" s="16">
        <v>40854</v>
      </c>
      <c r="D157" s="8" t="s">
        <v>36</v>
      </c>
      <c r="E157" s="42">
        <v>12.5</v>
      </c>
      <c r="F157" s="34"/>
      <c r="G157" s="41"/>
      <c r="H157" s="41"/>
      <c r="I157" s="41"/>
      <c r="J157" s="151"/>
    </row>
    <row r="158" spans="1:10" s="25" customFormat="1" x14ac:dyDescent="0.2">
      <c r="A158" s="62" t="s">
        <v>249</v>
      </c>
      <c r="B158" s="8" t="s">
        <v>35</v>
      </c>
      <c r="C158" s="16">
        <v>40854</v>
      </c>
      <c r="D158" s="8" t="s">
        <v>36</v>
      </c>
      <c r="E158" s="29">
        <v>25</v>
      </c>
      <c r="F158" s="26"/>
      <c r="G158" s="27"/>
      <c r="H158" s="27"/>
      <c r="I158" s="27"/>
      <c r="J158" s="56"/>
    </row>
    <row r="159" spans="1:10" s="25" customFormat="1" x14ac:dyDescent="0.2">
      <c r="A159" s="62" t="s">
        <v>250</v>
      </c>
      <c r="B159" s="8" t="s">
        <v>35</v>
      </c>
      <c r="C159" s="16">
        <v>40854</v>
      </c>
      <c r="D159" s="8" t="s">
        <v>36</v>
      </c>
      <c r="E159" s="29">
        <v>0</v>
      </c>
      <c r="F159" s="26"/>
      <c r="G159" s="27"/>
      <c r="H159" s="27"/>
      <c r="I159" s="27"/>
      <c r="J159" s="56"/>
    </row>
    <row r="160" spans="1:10" s="2" customFormat="1" x14ac:dyDescent="0.2">
      <c r="A160" s="77" t="s">
        <v>12</v>
      </c>
      <c r="B160" s="8" t="s">
        <v>35</v>
      </c>
      <c r="C160" s="16">
        <v>40854</v>
      </c>
      <c r="D160" s="8" t="s">
        <v>36</v>
      </c>
      <c r="E160" s="42">
        <v>12.5</v>
      </c>
      <c r="F160" s="34"/>
      <c r="G160" s="41"/>
      <c r="H160" s="41"/>
      <c r="I160" s="41"/>
      <c r="J160" s="151"/>
    </row>
    <row r="161" spans="1:10" s="2" customFormat="1" x14ac:dyDescent="0.2">
      <c r="A161" s="70" t="s">
        <v>119</v>
      </c>
      <c r="B161" s="51" t="s">
        <v>35</v>
      </c>
      <c r="C161" s="51"/>
      <c r="D161" s="51" t="s">
        <v>36</v>
      </c>
      <c r="E161" s="61">
        <v>0</v>
      </c>
      <c r="F161" s="27"/>
      <c r="G161" s="27"/>
      <c r="H161" s="27"/>
      <c r="I161" s="27"/>
      <c r="J161" s="56"/>
    </row>
    <row r="162" spans="1:10" s="2" customFormat="1" x14ac:dyDescent="0.2">
      <c r="A162" s="64" t="s">
        <v>108</v>
      </c>
      <c r="B162" s="65" t="s">
        <v>35</v>
      </c>
      <c r="C162" s="78">
        <v>40529</v>
      </c>
      <c r="D162" s="65" t="s">
        <v>36</v>
      </c>
      <c r="E162" s="79">
        <v>0</v>
      </c>
      <c r="F162" s="68"/>
      <c r="G162" s="67"/>
      <c r="H162" s="67"/>
      <c r="I162" s="67"/>
      <c r="J162" s="133"/>
    </row>
    <row r="163" spans="1:10" s="2" customFormat="1" ht="13.1" x14ac:dyDescent="0.25">
      <c r="A163" s="210" t="s">
        <v>220</v>
      </c>
      <c r="B163" s="211"/>
      <c r="C163" s="212"/>
      <c r="D163" s="213"/>
      <c r="E163" s="214"/>
      <c r="F163" s="197"/>
      <c r="G163" s="198"/>
      <c r="H163" s="198"/>
      <c r="I163" s="198"/>
      <c r="J163" s="199"/>
    </row>
    <row r="164" spans="1:10" s="2" customFormat="1" x14ac:dyDescent="0.2">
      <c r="A164" s="63" t="s">
        <v>126</v>
      </c>
      <c r="B164" s="8" t="s">
        <v>35</v>
      </c>
      <c r="C164" s="15">
        <v>42262</v>
      </c>
      <c r="D164" s="239" t="s">
        <v>36</v>
      </c>
      <c r="E164" s="44">
        <v>0</v>
      </c>
      <c r="F164" s="26"/>
      <c r="G164" s="27"/>
      <c r="H164" s="27"/>
      <c r="I164" s="27"/>
      <c r="J164" s="56"/>
    </row>
    <row r="165" spans="1:10" s="2" customFormat="1" x14ac:dyDescent="0.2">
      <c r="A165" s="63" t="s">
        <v>131</v>
      </c>
      <c r="B165" s="51" t="s">
        <v>35</v>
      </c>
      <c r="C165" s="15">
        <v>42262</v>
      </c>
      <c r="D165" s="239" t="s">
        <v>36</v>
      </c>
      <c r="E165" s="45" t="s">
        <v>236</v>
      </c>
      <c r="F165" s="26"/>
      <c r="G165" s="27"/>
      <c r="H165" s="27"/>
      <c r="I165" s="27"/>
      <c r="J165" s="56"/>
    </row>
    <row r="166" spans="1:10" s="2" customFormat="1" x14ac:dyDescent="0.2">
      <c r="A166" s="63" t="s">
        <v>130</v>
      </c>
      <c r="B166" s="8" t="s">
        <v>35</v>
      </c>
      <c r="C166" s="15">
        <v>42262</v>
      </c>
      <c r="D166" s="239" t="s">
        <v>36</v>
      </c>
      <c r="E166" s="45" t="s">
        <v>237</v>
      </c>
      <c r="F166" s="26"/>
      <c r="G166" s="27"/>
      <c r="H166" s="27"/>
      <c r="I166" s="27"/>
      <c r="J166" s="56"/>
    </row>
    <row r="167" spans="1:10" s="2" customFormat="1" x14ac:dyDescent="0.2">
      <c r="A167" s="63" t="s">
        <v>129</v>
      </c>
      <c r="B167" s="24" t="s">
        <v>35</v>
      </c>
      <c r="C167" s="15">
        <v>42262</v>
      </c>
      <c r="D167" s="239" t="s">
        <v>36</v>
      </c>
      <c r="E167" s="45" t="s">
        <v>238</v>
      </c>
      <c r="F167" s="26"/>
      <c r="G167" s="27"/>
      <c r="H167" s="27"/>
      <c r="I167" s="27"/>
      <c r="J167" s="56"/>
    </row>
    <row r="168" spans="1:10" s="2" customFormat="1" x14ac:dyDescent="0.2">
      <c r="A168" s="63" t="s">
        <v>128</v>
      </c>
      <c r="B168" s="8" t="s">
        <v>35</v>
      </c>
      <c r="C168" s="15">
        <v>42262</v>
      </c>
      <c r="D168" s="239" t="s">
        <v>36</v>
      </c>
      <c r="E168" s="45" t="s">
        <v>135</v>
      </c>
      <c r="F168" s="26"/>
      <c r="G168" s="27"/>
      <c r="H168" s="27"/>
      <c r="I168" s="27"/>
      <c r="J168" s="56"/>
    </row>
    <row r="169" spans="1:10" s="2" customFormat="1" x14ac:dyDescent="0.2">
      <c r="A169" s="80" t="s">
        <v>127</v>
      </c>
      <c r="B169" s="81" t="s">
        <v>35</v>
      </c>
      <c r="C169" s="15">
        <v>42262</v>
      </c>
      <c r="D169" s="239" t="s">
        <v>36</v>
      </c>
      <c r="E169" s="82" t="s">
        <v>144</v>
      </c>
      <c r="F169" s="161"/>
      <c r="G169" s="82"/>
      <c r="H169" s="82"/>
      <c r="I169" s="82"/>
      <c r="J169" s="162"/>
    </row>
    <row r="170" spans="1:10" s="2" customFormat="1" ht="13.1" x14ac:dyDescent="0.25">
      <c r="A170" s="215" t="s">
        <v>221</v>
      </c>
      <c r="B170" s="211"/>
      <c r="C170" s="211"/>
      <c r="D170" s="211"/>
      <c r="E170" s="216"/>
      <c r="F170" s="217"/>
      <c r="G170" s="214"/>
      <c r="H170" s="214"/>
      <c r="I170" s="214"/>
      <c r="J170" s="218"/>
    </row>
    <row r="171" spans="1:10" s="2" customFormat="1" ht="13.1" x14ac:dyDescent="0.25">
      <c r="A171" s="83" t="s">
        <v>167</v>
      </c>
      <c r="B171" s="24"/>
      <c r="C171" s="24"/>
      <c r="D171" s="24"/>
      <c r="E171" s="43"/>
      <c r="F171" s="28"/>
      <c r="G171" s="45"/>
      <c r="H171" s="45"/>
      <c r="I171" s="45"/>
      <c r="J171" s="163"/>
    </row>
    <row r="172" spans="1:10" s="2" customFormat="1" x14ac:dyDescent="0.2">
      <c r="A172" s="84" t="s">
        <v>168</v>
      </c>
      <c r="B172" s="52" t="s">
        <v>35</v>
      </c>
      <c r="C172" s="15">
        <v>41487</v>
      </c>
      <c r="D172" s="52" t="s">
        <v>36</v>
      </c>
      <c r="E172" s="43" t="s">
        <v>169</v>
      </c>
      <c r="F172" s="28"/>
      <c r="G172" s="45"/>
      <c r="H172" s="45"/>
      <c r="I172" s="45"/>
      <c r="J172" s="163"/>
    </row>
    <row r="173" spans="1:10" s="2" customFormat="1" ht="13.1" x14ac:dyDescent="0.25">
      <c r="A173" s="83" t="s">
        <v>170</v>
      </c>
      <c r="B173" s="52"/>
      <c r="C173" s="15"/>
      <c r="D173" s="52"/>
      <c r="E173" s="43"/>
      <c r="F173" s="28"/>
      <c r="G173" s="45"/>
      <c r="H173" s="45"/>
      <c r="I173" s="45"/>
      <c r="J173" s="163"/>
    </row>
    <row r="174" spans="1:10" s="2" customFormat="1" x14ac:dyDescent="0.2">
      <c r="A174" s="84" t="s">
        <v>234</v>
      </c>
      <c r="B174" s="52" t="s">
        <v>35</v>
      </c>
      <c r="C174" s="15">
        <v>41698</v>
      </c>
      <c r="D174" s="52" t="s">
        <v>36</v>
      </c>
      <c r="E174" s="43" t="s">
        <v>169</v>
      </c>
      <c r="F174" s="28"/>
      <c r="G174" s="45"/>
      <c r="H174" s="45"/>
      <c r="I174" s="45"/>
      <c r="J174" s="163"/>
    </row>
    <row r="175" spans="1:10" s="2" customFormat="1" x14ac:dyDescent="0.2">
      <c r="A175" s="84" t="s">
        <v>235</v>
      </c>
      <c r="B175" s="52" t="s">
        <v>35</v>
      </c>
      <c r="C175" s="15">
        <v>43525</v>
      </c>
      <c r="D175" s="52" t="s">
        <v>36</v>
      </c>
      <c r="E175" s="43">
        <v>25</v>
      </c>
      <c r="F175" s="28"/>
      <c r="G175" s="45"/>
      <c r="H175" s="45"/>
      <c r="I175" s="45"/>
      <c r="J175" s="163"/>
    </row>
    <row r="176" spans="1:10" s="2" customFormat="1" x14ac:dyDescent="0.2">
      <c r="A176" s="84" t="s">
        <v>171</v>
      </c>
      <c r="B176" s="52" t="s">
        <v>35</v>
      </c>
      <c r="C176" s="15">
        <v>43525</v>
      </c>
      <c r="D176" s="52" t="s">
        <v>36</v>
      </c>
      <c r="E176" s="43">
        <v>25</v>
      </c>
      <c r="F176" s="28"/>
      <c r="G176" s="45"/>
      <c r="H176" s="45"/>
      <c r="I176" s="45"/>
      <c r="J176" s="163"/>
    </row>
    <row r="177" spans="1:47" s="2" customFormat="1" x14ac:dyDescent="0.2">
      <c r="A177" s="84" t="s">
        <v>172</v>
      </c>
      <c r="B177" s="52" t="s">
        <v>35</v>
      </c>
      <c r="C177" s="15">
        <v>43525</v>
      </c>
      <c r="D177" s="52" t="s">
        <v>36</v>
      </c>
      <c r="E177" s="43">
        <v>25</v>
      </c>
      <c r="F177" s="28"/>
      <c r="G177" s="45"/>
      <c r="H177" s="45"/>
      <c r="I177" s="45"/>
      <c r="J177" s="163"/>
    </row>
    <row r="178" spans="1:47" s="2" customFormat="1" x14ac:dyDescent="0.2">
      <c r="A178" s="84" t="s">
        <v>265</v>
      </c>
      <c r="B178" s="52" t="s">
        <v>35</v>
      </c>
      <c r="C178" s="15">
        <v>42837</v>
      </c>
      <c r="D178" s="52" t="s">
        <v>36</v>
      </c>
      <c r="E178" s="43">
        <v>36.200000000000003</v>
      </c>
      <c r="F178" s="28"/>
      <c r="G178" s="45"/>
      <c r="H178" s="45"/>
      <c r="I178" s="45"/>
      <c r="J178" s="163"/>
    </row>
    <row r="179" spans="1:47" s="2" customFormat="1" x14ac:dyDescent="0.2">
      <c r="A179" s="84" t="s">
        <v>266</v>
      </c>
      <c r="B179" s="52" t="s">
        <v>35</v>
      </c>
      <c r="C179" s="15">
        <v>42837</v>
      </c>
      <c r="D179" s="52" t="s">
        <v>36</v>
      </c>
      <c r="E179" s="43">
        <v>36.200000000000003</v>
      </c>
      <c r="F179" s="28"/>
      <c r="G179" s="45"/>
      <c r="H179" s="45"/>
      <c r="I179" s="45"/>
      <c r="J179" s="163"/>
    </row>
    <row r="180" spans="1:47" s="2" customFormat="1" x14ac:dyDescent="0.2">
      <c r="A180" s="84" t="s">
        <v>173</v>
      </c>
      <c r="B180" s="52" t="s">
        <v>35</v>
      </c>
      <c r="C180" s="15">
        <v>43525</v>
      </c>
      <c r="D180" s="52" t="s">
        <v>36</v>
      </c>
      <c r="E180" s="43">
        <v>25</v>
      </c>
      <c r="F180" s="28"/>
      <c r="G180" s="45"/>
      <c r="H180" s="45"/>
      <c r="I180" s="45"/>
      <c r="J180" s="163"/>
    </row>
    <row r="181" spans="1:47" s="2" customFormat="1" x14ac:dyDescent="0.2">
      <c r="A181" s="85" t="s">
        <v>174</v>
      </c>
      <c r="B181" s="86" t="s">
        <v>35</v>
      </c>
      <c r="C181" s="87">
        <v>43525</v>
      </c>
      <c r="D181" s="86" t="s">
        <v>36</v>
      </c>
      <c r="E181" s="88">
        <v>25</v>
      </c>
      <c r="F181" s="161"/>
      <c r="G181" s="82"/>
      <c r="H181" s="82"/>
      <c r="I181" s="82"/>
      <c r="J181" s="162"/>
    </row>
    <row r="182" spans="1:47" s="2" customFormat="1" ht="13.1" x14ac:dyDescent="0.25">
      <c r="A182" s="1075" t="s">
        <v>139</v>
      </c>
      <c r="B182" s="1076"/>
      <c r="C182" s="1076"/>
      <c r="D182" s="1077"/>
      <c r="E182" s="191"/>
      <c r="F182" s="197"/>
      <c r="G182" s="198"/>
      <c r="H182" s="198"/>
      <c r="I182" s="198"/>
      <c r="J182" s="199"/>
    </row>
    <row r="183" spans="1:47" s="2" customFormat="1" x14ac:dyDescent="0.2">
      <c r="A183" s="62" t="s">
        <v>69</v>
      </c>
      <c r="B183" s="8" t="s">
        <v>42</v>
      </c>
      <c r="C183" s="7">
        <v>39569</v>
      </c>
      <c r="D183" s="8" t="s">
        <v>43</v>
      </c>
      <c r="E183" s="42">
        <v>6.9</v>
      </c>
      <c r="F183" s="34"/>
      <c r="G183" s="41"/>
      <c r="H183" s="41"/>
      <c r="I183" s="41"/>
      <c r="J183" s="151"/>
    </row>
    <row r="184" spans="1:47" s="2" customFormat="1" x14ac:dyDescent="0.2">
      <c r="A184" s="62" t="s">
        <v>175</v>
      </c>
      <c r="B184" s="8" t="s">
        <v>42</v>
      </c>
      <c r="C184" s="7">
        <v>40469</v>
      </c>
      <c r="D184" s="8" t="s">
        <v>43</v>
      </c>
      <c r="E184" s="29">
        <v>8.9</v>
      </c>
      <c r="F184" s="26"/>
      <c r="G184" s="27"/>
      <c r="H184" s="27"/>
      <c r="I184" s="27"/>
      <c r="J184" s="56"/>
    </row>
    <row r="185" spans="1:47" x14ac:dyDescent="0.2">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ht="13.1" x14ac:dyDescent="0.25">
      <c r="A187" s="200" t="s">
        <v>296</v>
      </c>
      <c r="B187" s="195"/>
      <c r="C187" s="196"/>
      <c r="D187" s="378"/>
      <c r="E187" s="207"/>
      <c r="F187" s="206"/>
      <c r="G187" s="193"/>
      <c r="H187" s="193"/>
      <c r="I187" s="193"/>
      <c r="J187" s="194"/>
    </row>
    <row r="188" spans="1:47" s="2" customFormat="1" x14ac:dyDescent="0.2">
      <c r="A188" s="71" t="s">
        <v>304</v>
      </c>
      <c r="B188" s="8" t="s">
        <v>42</v>
      </c>
      <c r="C188" s="7">
        <v>43132</v>
      </c>
      <c r="D188" s="239" t="s">
        <v>43</v>
      </c>
      <c r="E188" s="42"/>
      <c r="F188" s="37">
        <v>1.5</v>
      </c>
      <c r="G188" s="38"/>
      <c r="H188" s="38">
        <v>2.5</v>
      </c>
      <c r="I188" s="38"/>
      <c r="J188" s="151">
        <v>1.5</v>
      </c>
    </row>
    <row r="189" spans="1:47" s="2" customFormat="1" ht="13.1" x14ac:dyDescent="0.25">
      <c r="A189" s="62" t="s">
        <v>306</v>
      </c>
      <c r="B189" s="8" t="s">
        <v>42</v>
      </c>
      <c r="C189" s="7">
        <v>43132</v>
      </c>
      <c r="D189" s="239" t="s">
        <v>43</v>
      </c>
      <c r="E189" s="42"/>
      <c r="F189" s="37">
        <v>0</v>
      </c>
      <c r="G189" s="38"/>
      <c r="H189" s="38"/>
      <c r="I189" s="38"/>
      <c r="J189" s="134">
        <v>0</v>
      </c>
    </row>
    <row r="190" spans="1:47" s="2" customFormat="1" ht="13.1" x14ac:dyDescent="0.25">
      <c r="A190" s="62" t="s">
        <v>305</v>
      </c>
      <c r="B190" s="8" t="s">
        <v>42</v>
      </c>
      <c r="C190" s="7">
        <v>43132</v>
      </c>
      <c r="D190" s="239" t="s">
        <v>43</v>
      </c>
      <c r="E190" s="42"/>
      <c r="F190" s="37">
        <v>1.5</v>
      </c>
      <c r="G190" s="38"/>
      <c r="H190" s="38">
        <v>2.5</v>
      </c>
      <c r="I190" s="38"/>
      <c r="J190" s="151">
        <v>1.5</v>
      </c>
    </row>
    <row r="191" spans="1:47" s="2" customFormat="1" ht="13.1" x14ac:dyDescent="0.25">
      <c r="A191" s="62" t="s">
        <v>300</v>
      </c>
      <c r="B191" s="8" t="s">
        <v>42</v>
      </c>
      <c r="C191" s="7">
        <v>43132</v>
      </c>
      <c r="D191" s="239" t="s">
        <v>43</v>
      </c>
      <c r="E191" s="42"/>
      <c r="F191" s="37">
        <v>3</v>
      </c>
      <c r="G191" s="38"/>
      <c r="H191" s="38">
        <v>3.5</v>
      </c>
      <c r="I191" s="38"/>
      <c r="J191" s="151">
        <v>3</v>
      </c>
    </row>
    <row r="192" spans="1:47" s="2" customFormat="1" ht="13.1" x14ac:dyDescent="0.25">
      <c r="A192" s="62" t="s">
        <v>301</v>
      </c>
      <c r="B192" s="8" t="s">
        <v>42</v>
      </c>
      <c r="C192" s="7">
        <v>43132</v>
      </c>
      <c r="D192" s="239" t="s">
        <v>43</v>
      </c>
      <c r="E192" s="42"/>
      <c r="F192" s="37">
        <v>5</v>
      </c>
      <c r="G192" s="38"/>
      <c r="H192" s="38">
        <v>7.5</v>
      </c>
      <c r="I192" s="38"/>
      <c r="J192" s="151">
        <v>5</v>
      </c>
    </row>
    <row r="193" spans="1:10" s="2" customFormat="1" ht="13.1" x14ac:dyDescent="0.25">
      <c r="A193" s="62" t="s">
        <v>302</v>
      </c>
      <c r="B193" s="8" t="s">
        <v>42</v>
      </c>
      <c r="C193" s="7">
        <v>43132</v>
      </c>
      <c r="D193" s="239" t="s">
        <v>43</v>
      </c>
      <c r="E193" s="42"/>
      <c r="F193" s="37">
        <v>7</v>
      </c>
      <c r="G193" s="38"/>
      <c r="H193" s="38">
        <v>15</v>
      </c>
      <c r="I193" s="38"/>
      <c r="J193" s="151">
        <v>7</v>
      </c>
    </row>
    <row r="194" spans="1:10" s="2" customFormat="1" ht="13.1" x14ac:dyDescent="0.25">
      <c r="A194" s="62" t="s">
        <v>303</v>
      </c>
      <c r="B194" s="8" t="s">
        <v>42</v>
      </c>
      <c r="C194" s="7">
        <v>43132</v>
      </c>
      <c r="D194" s="239" t="s">
        <v>43</v>
      </c>
      <c r="E194" s="42"/>
      <c r="F194" s="37">
        <v>11</v>
      </c>
      <c r="G194" s="38"/>
      <c r="H194" s="38">
        <v>20</v>
      </c>
      <c r="I194" s="38"/>
      <c r="J194" s="151">
        <v>11</v>
      </c>
    </row>
    <row r="195" spans="1:10" s="2" customFormat="1" ht="24.9" x14ac:dyDescent="0.2">
      <c r="A195" s="64" t="s">
        <v>307</v>
      </c>
      <c r="B195" s="65"/>
      <c r="C195" s="66"/>
      <c r="D195" s="117"/>
      <c r="E195" s="76"/>
      <c r="F195" s="73"/>
      <c r="G195" s="154"/>
      <c r="H195" s="154"/>
      <c r="I195" s="154"/>
      <c r="J195" s="155"/>
    </row>
    <row r="196" spans="1:10" s="2" customFormat="1" ht="13.1" x14ac:dyDescent="0.25">
      <c r="A196" s="183" t="s">
        <v>310</v>
      </c>
      <c r="B196" s="185"/>
      <c r="C196" s="229"/>
      <c r="D196" s="185"/>
      <c r="E196" s="377"/>
      <c r="F196" s="364"/>
      <c r="G196" s="365"/>
      <c r="H196" s="365"/>
      <c r="I196" s="365"/>
      <c r="J196" s="366"/>
    </row>
    <row r="197" spans="1:10" s="2" customFormat="1" x14ac:dyDescent="0.2">
      <c r="A197" s="62" t="s">
        <v>313</v>
      </c>
      <c r="B197" s="8" t="s">
        <v>35</v>
      </c>
      <c r="C197" s="7">
        <v>41821</v>
      </c>
      <c r="D197" s="8" t="s">
        <v>36</v>
      </c>
      <c r="E197" s="29">
        <v>140</v>
      </c>
      <c r="F197" s="150"/>
      <c r="G197" s="38"/>
      <c r="H197" s="38"/>
      <c r="I197" s="38"/>
      <c r="J197" s="134"/>
    </row>
    <row r="198" spans="1:10" s="2" customFormat="1" x14ac:dyDescent="0.2">
      <c r="A198" s="62" t="s">
        <v>314</v>
      </c>
      <c r="B198" s="8" t="s">
        <v>35</v>
      </c>
      <c r="C198" s="7">
        <v>41821</v>
      </c>
      <c r="D198" s="8" t="s">
        <v>36</v>
      </c>
      <c r="E198" s="29">
        <v>40</v>
      </c>
      <c r="F198" s="150"/>
      <c r="G198" s="38"/>
      <c r="H198" s="38"/>
      <c r="I198" s="38"/>
      <c r="J198" s="134"/>
    </row>
    <row r="199" spans="1:10" s="2" customFormat="1" x14ac:dyDescent="0.2">
      <c r="A199" s="62" t="s">
        <v>315</v>
      </c>
      <c r="B199" s="8" t="s">
        <v>35</v>
      </c>
      <c r="C199" s="7">
        <v>41821</v>
      </c>
      <c r="D199" s="8" t="s">
        <v>36</v>
      </c>
      <c r="E199" s="29">
        <v>20</v>
      </c>
      <c r="F199" s="150"/>
      <c r="G199" s="38"/>
      <c r="H199" s="38"/>
      <c r="I199" s="38"/>
      <c r="J199" s="134"/>
    </row>
    <row r="200" spans="1:10" s="2" customFormat="1" x14ac:dyDescent="0.2">
      <c r="A200" s="62" t="s">
        <v>316</v>
      </c>
      <c r="B200" s="8" t="s">
        <v>35</v>
      </c>
      <c r="C200" s="7">
        <v>41821</v>
      </c>
      <c r="D200" s="8" t="s">
        <v>36</v>
      </c>
      <c r="E200" s="29">
        <v>0</v>
      </c>
      <c r="F200" s="150"/>
      <c r="G200" s="38"/>
      <c r="H200" s="38"/>
      <c r="I200" s="38"/>
      <c r="J200" s="134"/>
    </row>
    <row r="201" spans="1:10" s="2" customFormat="1" x14ac:dyDescent="0.2">
      <c r="A201" s="71" t="s">
        <v>79</v>
      </c>
      <c r="B201" s="8"/>
      <c r="C201" s="7"/>
      <c r="D201" s="8"/>
      <c r="E201" s="29"/>
      <c r="F201" s="150"/>
      <c r="G201" s="38"/>
      <c r="H201" s="38"/>
      <c r="I201" s="38"/>
      <c r="J201" s="134"/>
    </row>
    <row r="202" spans="1:10" s="2" customFormat="1" ht="13.6" customHeight="1" x14ac:dyDescent="0.2">
      <c r="A202" s="89" t="s">
        <v>80</v>
      </c>
      <c r="B202" s="8"/>
      <c r="C202" s="7"/>
      <c r="D202" s="8"/>
      <c r="E202" s="29"/>
      <c r="F202" s="150"/>
      <c r="G202" s="38"/>
      <c r="H202" s="38"/>
      <c r="I202" s="38"/>
      <c r="J202" s="134"/>
    </row>
    <row r="203" spans="1:10" s="2" customFormat="1" x14ac:dyDescent="0.2">
      <c r="A203" s="355" t="s">
        <v>81</v>
      </c>
      <c r="B203" s="8"/>
      <c r="C203" s="7"/>
      <c r="D203" s="8"/>
      <c r="E203" s="29"/>
      <c r="F203" s="150"/>
      <c r="G203" s="38"/>
      <c r="H203" s="38"/>
      <c r="I203" s="38"/>
      <c r="J203" s="134"/>
    </row>
    <row r="204" spans="1:10" s="2" customFormat="1" x14ac:dyDescent="0.2">
      <c r="A204" s="89" t="s">
        <v>285</v>
      </c>
      <c r="B204" s="8" t="s">
        <v>35</v>
      </c>
      <c r="C204" s="7">
        <v>43009</v>
      </c>
      <c r="D204" s="8" t="s">
        <v>36</v>
      </c>
      <c r="E204" s="29">
        <v>60</v>
      </c>
      <c r="F204" s="150"/>
      <c r="G204" s="38"/>
      <c r="H204" s="38"/>
      <c r="I204" s="38"/>
      <c r="J204" s="134"/>
    </row>
    <row r="205" spans="1:10" s="2" customFormat="1" x14ac:dyDescent="0.2">
      <c r="A205" s="90" t="s">
        <v>286</v>
      </c>
      <c r="B205" s="65" t="s">
        <v>35</v>
      </c>
      <c r="C205" s="66">
        <v>43009</v>
      </c>
      <c r="D205" s="65" t="s">
        <v>36</v>
      </c>
      <c r="E205" s="79">
        <v>40</v>
      </c>
      <c r="F205" s="156"/>
      <c r="G205" s="75"/>
      <c r="H205" s="75"/>
      <c r="I205" s="75"/>
      <c r="J205" s="135"/>
    </row>
    <row r="206" spans="1:10" s="2" customFormat="1" ht="13.1" x14ac:dyDescent="0.25">
      <c r="A206" s="200" t="s">
        <v>311</v>
      </c>
      <c r="B206" s="195"/>
      <c r="C206" s="196"/>
      <c r="D206" s="195"/>
      <c r="E206" s="191"/>
      <c r="F206" s="208"/>
      <c r="G206" s="208"/>
      <c r="H206" s="208"/>
      <c r="I206" s="208"/>
      <c r="J206" s="209"/>
    </row>
    <row r="207" spans="1:10" s="2" customFormat="1" x14ac:dyDescent="0.2">
      <c r="A207" s="63" t="s">
        <v>1</v>
      </c>
      <c r="B207" s="24" t="s">
        <v>35</v>
      </c>
      <c r="C207" s="7">
        <v>41365</v>
      </c>
      <c r="D207" s="24" t="s">
        <v>36</v>
      </c>
      <c r="E207" s="46">
        <v>196</v>
      </c>
      <c r="F207" s="45"/>
      <c r="G207" s="45"/>
      <c r="H207" s="45"/>
      <c r="I207" s="45"/>
      <c r="J207" s="163"/>
    </row>
    <row r="208" spans="1:10" s="2" customFormat="1" ht="13.1" x14ac:dyDescent="0.25">
      <c r="A208" s="69" t="s">
        <v>16</v>
      </c>
      <c r="B208" s="8"/>
      <c r="C208" s="7"/>
      <c r="D208" s="8"/>
      <c r="E208" s="42"/>
      <c r="F208" s="41"/>
      <c r="G208" s="41"/>
      <c r="H208" s="41"/>
      <c r="I208" s="41"/>
      <c r="J208" s="151"/>
    </row>
    <row r="209" spans="1:47" s="2" customFormat="1" x14ac:dyDescent="0.2">
      <c r="A209" s="62" t="s">
        <v>16</v>
      </c>
      <c r="B209" s="8" t="s">
        <v>35</v>
      </c>
      <c r="C209" s="16">
        <v>40634</v>
      </c>
      <c r="D209" s="8" t="s">
        <v>36</v>
      </c>
      <c r="E209" s="29">
        <v>106.29</v>
      </c>
      <c r="F209" s="41"/>
      <c r="G209" s="41"/>
      <c r="H209" s="41"/>
      <c r="I209" s="41"/>
      <c r="J209" s="151"/>
    </row>
    <row r="210" spans="1:47" s="2" customFormat="1" x14ac:dyDescent="0.2">
      <c r="A210" s="62" t="s">
        <v>312</v>
      </c>
      <c r="B210" s="8" t="s">
        <v>35</v>
      </c>
      <c r="C210" s="16">
        <v>40469</v>
      </c>
      <c r="D210" s="8" t="s">
        <v>36</v>
      </c>
      <c r="E210" s="29">
        <v>200</v>
      </c>
      <c r="F210" s="41"/>
      <c r="G210" s="41"/>
      <c r="H210" s="41"/>
      <c r="I210" s="41"/>
      <c r="J210" s="151"/>
    </row>
    <row r="211" spans="1:47" s="2" customFormat="1" ht="13.1" x14ac:dyDescent="0.25">
      <c r="A211" s="91" t="s">
        <v>83</v>
      </c>
      <c r="B211" s="8"/>
      <c r="C211" s="16"/>
      <c r="D211" s="8"/>
      <c r="E211" s="29"/>
      <c r="F211" s="41"/>
      <c r="G211" s="41"/>
      <c r="H211" s="41"/>
      <c r="I211" s="41"/>
      <c r="J211" s="151"/>
    </row>
    <row r="212" spans="1:47" s="2" customFormat="1" x14ac:dyDescent="0.2">
      <c r="A212" s="62" t="s">
        <v>84</v>
      </c>
      <c r="B212" s="8" t="s">
        <v>35</v>
      </c>
      <c r="C212" s="16">
        <v>40469</v>
      </c>
      <c r="D212" s="8" t="s">
        <v>36</v>
      </c>
      <c r="E212" s="29">
        <v>14</v>
      </c>
      <c r="F212" s="41"/>
      <c r="G212" s="41"/>
      <c r="H212" s="41"/>
      <c r="I212" s="41"/>
      <c r="J212" s="151"/>
    </row>
    <row r="213" spans="1:47" s="2" customFormat="1" x14ac:dyDescent="0.2">
      <c r="A213" s="62" t="s">
        <v>85</v>
      </c>
      <c r="B213" s="8" t="s">
        <v>35</v>
      </c>
      <c r="C213" s="16">
        <v>40469</v>
      </c>
      <c r="D213" s="8" t="s">
        <v>36</v>
      </c>
      <c r="E213" s="29">
        <v>14</v>
      </c>
      <c r="F213" s="41"/>
      <c r="G213" s="41"/>
      <c r="H213" s="41"/>
      <c r="I213" s="41"/>
      <c r="J213" s="151"/>
    </row>
    <row r="214" spans="1:47" s="2" customFormat="1" x14ac:dyDescent="0.2">
      <c r="A214" s="64" t="s">
        <v>86</v>
      </c>
      <c r="B214" s="65"/>
      <c r="C214" s="78"/>
      <c r="D214" s="65"/>
      <c r="E214" s="79"/>
      <c r="F214" s="154"/>
      <c r="G214" s="154"/>
      <c r="H214" s="154"/>
      <c r="I214" s="154"/>
      <c r="J214" s="155"/>
    </row>
    <row r="215" spans="1:47" s="2" customFormat="1" ht="13.1" x14ac:dyDescent="0.25">
      <c r="A215" s="219" t="s">
        <v>184</v>
      </c>
      <c r="B215" s="211"/>
      <c r="C215" s="211"/>
      <c r="D215" s="213"/>
      <c r="E215" s="213"/>
      <c r="F215" s="208"/>
      <c r="G215" s="208"/>
      <c r="H215" s="208"/>
      <c r="I215" s="208"/>
      <c r="J215" s="209"/>
    </row>
    <row r="216" spans="1:47" s="2" customFormat="1" x14ac:dyDescent="0.2">
      <c r="A216" s="92" t="s">
        <v>176</v>
      </c>
      <c r="B216" s="24"/>
      <c r="C216" s="15">
        <v>41579</v>
      </c>
      <c r="D216" s="48" t="s">
        <v>36</v>
      </c>
      <c r="E216" s="48">
        <v>120</v>
      </c>
      <c r="F216" s="41"/>
      <c r="G216" s="41"/>
      <c r="H216" s="41"/>
      <c r="I216" s="41"/>
      <c r="J216" s="151"/>
    </row>
    <row r="217" spans="1:47" s="2" customFormat="1" x14ac:dyDescent="0.2">
      <c r="A217" s="92" t="s">
        <v>177</v>
      </c>
      <c r="B217" s="24"/>
      <c r="C217" s="15">
        <v>41579</v>
      </c>
      <c r="D217" s="48" t="s">
        <v>36</v>
      </c>
      <c r="E217" s="48">
        <v>60</v>
      </c>
      <c r="F217" s="41"/>
      <c r="G217" s="41"/>
      <c r="H217" s="41"/>
      <c r="I217" s="41"/>
      <c r="J217" s="151"/>
    </row>
    <row r="218" spans="1:47" s="2" customFormat="1" ht="13.1" x14ac:dyDescent="0.25">
      <c r="A218" s="93" t="s">
        <v>194</v>
      </c>
      <c r="B218" s="81"/>
      <c r="C218" s="78">
        <v>43525</v>
      </c>
      <c r="D218" s="117" t="s">
        <v>36</v>
      </c>
      <c r="E218" s="79">
        <v>75</v>
      </c>
      <c r="F218" s="73"/>
      <c r="G218" s="154"/>
      <c r="H218" s="154"/>
      <c r="I218" s="154"/>
      <c r="J218" s="155"/>
    </row>
    <row r="219" spans="1:47" s="2" customFormat="1" ht="13.1" x14ac:dyDescent="0.25">
      <c r="A219" s="223" t="s">
        <v>145</v>
      </c>
      <c r="B219" s="195"/>
      <c r="C219" s="195"/>
      <c r="D219" s="195"/>
      <c r="E219" s="224"/>
      <c r="F219" s="225"/>
      <c r="G219" s="225"/>
      <c r="H219" s="225"/>
      <c r="I219" s="225"/>
      <c r="J219" s="226"/>
    </row>
    <row r="220" spans="1:47" s="2" customFormat="1" x14ac:dyDescent="0.2">
      <c r="A220" s="97" t="s">
        <v>146</v>
      </c>
      <c r="B220" s="8" t="s">
        <v>35</v>
      </c>
      <c r="C220" s="16">
        <v>41395</v>
      </c>
      <c r="D220" s="8" t="s">
        <v>147</v>
      </c>
      <c r="E220" s="50">
        <v>80000</v>
      </c>
      <c r="F220" s="9"/>
      <c r="G220" s="9"/>
      <c r="H220" s="9"/>
      <c r="I220" s="9"/>
      <c r="J220" s="171"/>
    </row>
    <row r="221" spans="1:47" s="2" customFormat="1" x14ac:dyDescent="0.2">
      <c r="A221" s="97" t="s">
        <v>148</v>
      </c>
      <c r="B221" s="8" t="s">
        <v>149</v>
      </c>
      <c r="C221" s="16">
        <v>41395</v>
      </c>
      <c r="D221" s="8" t="s">
        <v>46</v>
      </c>
      <c r="E221" s="50">
        <v>6666.67</v>
      </c>
      <c r="F221" s="9"/>
      <c r="G221" s="9"/>
      <c r="H221" s="9"/>
      <c r="I221" s="9"/>
      <c r="J221" s="171"/>
    </row>
    <row r="222" spans="1:47" x14ac:dyDescent="0.2">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ht="13.1" x14ac:dyDescent="0.25">
      <c r="A223" s="210" t="s">
        <v>309</v>
      </c>
      <c r="B223" s="211"/>
      <c r="C223" s="212"/>
      <c r="D223" s="211"/>
      <c r="E223" s="227"/>
      <c r="F223" s="217"/>
      <c r="G223" s="214"/>
      <c r="H223" s="214"/>
      <c r="I223" s="214"/>
      <c r="J223" s="218"/>
    </row>
    <row r="224" spans="1:47" s="2" customFormat="1" x14ac:dyDescent="0.2">
      <c r="A224" s="63" t="s">
        <v>155</v>
      </c>
      <c r="B224" s="24" t="s">
        <v>35</v>
      </c>
      <c r="C224" s="15">
        <v>41760</v>
      </c>
      <c r="D224" s="24" t="s">
        <v>36</v>
      </c>
      <c r="E224" s="103">
        <v>350</v>
      </c>
      <c r="F224" s="28"/>
      <c r="G224" s="45"/>
      <c r="H224" s="45"/>
      <c r="I224" s="45"/>
      <c r="J224" s="163"/>
    </row>
    <row r="225" spans="1:10" s="2" customFormat="1" x14ac:dyDescent="0.2">
      <c r="A225" s="63" t="s">
        <v>156</v>
      </c>
      <c r="B225" s="52" t="s">
        <v>120</v>
      </c>
      <c r="C225" s="15">
        <v>41760</v>
      </c>
      <c r="D225" s="24" t="s">
        <v>36</v>
      </c>
      <c r="E225" s="103">
        <v>1050</v>
      </c>
      <c r="F225" s="28"/>
      <c r="G225" s="45"/>
      <c r="H225" s="45"/>
      <c r="I225" s="45"/>
      <c r="J225" s="163"/>
    </row>
    <row r="226" spans="1:10" s="2" customFormat="1" x14ac:dyDescent="0.2">
      <c r="A226" s="63" t="s">
        <v>157</v>
      </c>
      <c r="B226" s="24" t="s">
        <v>35</v>
      </c>
      <c r="C226" s="15">
        <v>41760</v>
      </c>
      <c r="D226" s="24" t="s">
        <v>36</v>
      </c>
      <c r="E226" s="103">
        <v>1750</v>
      </c>
      <c r="F226" s="28"/>
      <c r="G226" s="45"/>
      <c r="H226" s="45"/>
      <c r="I226" s="45"/>
      <c r="J226" s="163"/>
    </row>
    <row r="227" spans="1:10" s="2" customFormat="1" x14ac:dyDescent="0.2">
      <c r="A227" s="63" t="s">
        <v>158</v>
      </c>
      <c r="B227" s="24" t="s">
        <v>35</v>
      </c>
      <c r="C227" s="15">
        <v>41760</v>
      </c>
      <c r="D227" s="24" t="s">
        <v>36</v>
      </c>
      <c r="E227" s="103">
        <v>2450</v>
      </c>
      <c r="F227" s="28"/>
      <c r="G227" s="45"/>
      <c r="H227" s="45"/>
      <c r="I227" s="45"/>
      <c r="J227" s="163"/>
    </row>
    <row r="228" spans="1:10" s="2" customFormat="1" x14ac:dyDescent="0.2">
      <c r="A228" s="63" t="s">
        <v>159</v>
      </c>
      <c r="B228" s="24" t="s">
        <v>35</v>
      </c>
      <c r="C228" s="15">
        <v>41760</v>
      </c>
      <c r="D228" s="24" t="s">
        <v>36</v>
      </c>
      <c r="E228" s="103">
        <v>3150</v>
      </c>
      <c r="F228" s="28"/>
      <c r="G228" s="45"/>
      <c r="H228" s="45"/>
      <c r="I228" s="45"/>
      <c r="J228" s="163"/>
    </row>
    <row r="229" spans="1:10" s="2" customFormat="1" x14ac:dyDescent="0.2">
      <c r="A229" s="63" t="s">
        <v>160</v>
      </c>
      <c r="B229" s="24" t="s">
        <v>35</v>
      </c>
      <c r="C229" s="15">
        <v>41760</v>
      </c>
      <c r="D229" s="24" t="s">
        <v>36</v>
      </c>
      <c r="E229" s="103">
        <v>4375</v>
      </c>
      <c r="F229" s="28"/>
      <c r="G229" s="45"/>
      <c r="H229" s="45"/>
      <c r="I229" s="45"/>
      <c r="J229" s="163"/>
    </row>
    <row r="230" spans="1:10" s="2" customFormat="1" x14ac:dyDescent="0.2">
      <c r="A230" s="63" t="s">
        <v>161</v>
      </c>
      <c r="B230" s="24" t="s">
        <v>35</v>
      </c>
      <c r="C230" s="15">
        <v>41760</v>
      </c>
      <c r="D230" s="24" t="s">
        <v>36</v>
      </c>
      <c r="E230" s="103">
        <v>6125</v>
      </c>
      <c r="F230" s="28"/>
      <c r="G230" s="45"/>
      <c r="H230" s="45"/>
      <c r="I230" s="45"/>
      <c r="J230" s="163"/>
    </row>
    <row r="231" spans="1:10" s="2" customFormat="1" x14ac:dyDescent="0.2">
      <c r="A231" s="63" t="s">
        <v>162</v>
      </c>
      <c r="B231" s="24" t="s">
        <v>35</v>
      </c>
      <c r="C231" s="15">
        <v>41760</v>
      </c>
      <c r="D231" s="24" t="s">
        <v>36</v>
      </c>
      <c r="E231" s="103" t="s">
        <v>183</v>
      </c>
      <c r="F231" s="28"/>
      <c r="G231" s="45"/>
      <c r="H231" s="45"/>
      <c r="I231" s="45"/>
      <c r="J231" s="163"/>
    </row>
    <row r="232" spans="1:10" s="2" customFormat="1" x14ac:dyDescent="0.2">
      <c r="A232" s="63" t="s">
        <v>163</v>
      </c>
      <c r="B232" s="24" t="s">
        <v>35</v>
      </c>
      <c r="C232" s="15">
        <v>41760</v>
      </c>
      <c r="D232" s="24" t="s">
        <v>36</v>
      </c>
      <c r="E232" s="103" t="s">
        <v>183</v>
      </c>
      <c r="F232" s="28"/>
      <c r="G232" s="45"/>
      <c r="H232" s="45"/>
      <c r="I232" s="45"/>
      <c r="J232" s="163"/>
    </row>
    <row r="233" spans="1:10" s="2" customFormat="1" x14ac:dyDescent="0.2">
      <c r="A233" s="63" t="s">
        <v>164</v>
      </c>
      <c r="B233" s="24" t="s">
        <v>35</v>
      </c>
      <c r="C233" s="15">
        <v>41760</v>
      </c>
      <c r="D233" s="24" t="s">
        <v>36</v>
      </c>
      <c r="E233" s="103" t="s">
        <v>183</v>
      </c>
      <c r="F233" s="28"/>
      <c r="G233" s="45"/>
      <c r="H233" s="45" t="s">
        <v>106</v>
      </c>
      <c r="I233" s="45"/>
      <c r="J233" s="163"/>
    </row>
    <row r="234" spans="1:10" s="2" customFormat="1" x14ac:dyDescent="0.2">
      <c r="A234" s="63" t="s">
        <v>182</v>
      </c>
      <c r="B234" s="24" t="s">
        <v>35</v>
      </c>
      <c r="C234" s="15">
        <v>41760</v>
      </c>
      <c r="D234" s="24" t="s">
        <v>36</v>
      </c>
      <c r="E234" s="103" t="s">
        <v>183</v>
      </c>
      <c r="F234" s="28"/>
      <c r="G234" s="45"/>
      <c r="H234" s="45"/>
      <c r="I234" s="45"/>
      <c r="J234" s="163"/>
    </row>
    <row r="235" spans="1:10" s="2" customFormat="1" x14ac:dyDescent="0.2">
      <c r="A235" s="80"/>
      <c r="B235" s="101" t="s">
        <v>180</v>
      </c>
      <c r="C235" s="87"/>
      <c r="D235" s="81"/>
      <c r="E235" s="102"/>
      <c r="F235" s="173"/>
      <c r="G235" s="174"/>
      <c r="H235" s="174"/>
      <c r="I235" s="174"/>
      <c r="J235" s="175"/>
    </row>
    <row r="236" spans="1:10" s="2" customFormat="1" ht="13.1" x14ac:dyDescent="0.25">
      <c r="A236" s="210" t="s">
        <v>267</v>
      </c>
      <c r="B236" s="211"/>
      <c r="C236" s="212"/>
      <c r="D236" s="211"/>
      <c r="E236" s="227"/>
      <c r="F236" s="217"/>
      <c r="G236" s="214"/>
      <c r="H236" s="214"/>
      <c r="I236" s="214"/>
      <c r="J236" s="218"/>
    </row>
    <row r="237" spans="1:10" s="2" customFormat="1" x14ac:dyDescent="0.2">
      <c r="A237" s="367" t="s">
        <v>269</v>
      </c>
      <c r="B237" s="368" t="s">
        <v>270</v>
      </c>
      <c r="C237" s="369">
        <v>42855</v>
      </c>
      <c r="D237" s="368" t="s">
        <v>268</v>
      </c>
      <c r="E237" s="370">
        <v>12500</v>
      </c>
      <c r="F237" s="371"/>
      <c r="G237" s="372"/>
      <c r="H237" s="372"/>
      <c r="I237" s="372"/>
      <c r="J237" s="373"/>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2" customFormat="1" x14ac:dyDescent="0.2">
      <c r="A242" s="5"/>
      <c r="B242" s="8"/>
      <c r="C242" s="8"/>
      <c r="D242" s="8"/>
      <c r="E242" s="5"/>
      <c r="F242" s="11"/>
      <c r="G242" s="12"/>
      <c r="H242" s="12"/>
      <c r="I242" s="12"/>
      <c r="J242" s="1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5"/>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8" customFormat="1" x14ac:dyDescent="0.2">
      <c r="A366" s="2"/>
      <c r="E366" s="5"/>
      <c r="F366" s="11"/>
      <c r="G366" s="12"/>
      <c r="H366" s="12"/>
      <c r="I366" s="12"/>
      <c r="J366" s="12"/>
      <c r="K366" s="2"/>
      <c r="L366" s="2"/>
      <c r="M366" s="2"/>
      <c r="N366" s="2"/>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43423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264</v>
      </c>
      <c r="B38" s="8" t="s">
        <v>35</v>
      </c>
      <c r="C38" s="1">
        <v>42826</v>
      </c>
      <c r="D38" s="8" t="s">
        <v>36</v>
      </c>
      <c r="E38" s="29">
        <v>0</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s="2" customFormat="1" x14ac:dyDescent="0.2">
      <c r="A55" s="62" t="s">
        <v>110</v>
      </c>
      <c r="B55" s="8" t="s">
        <v>35</v>
      </c>
      <c r="C55" s="7">
        <v>42370</v>
      </c>
      <c r="D55" s="8" t="s">
        <v>36</v>
      </c>
      <c r="E55" s="29">
        <v>97</v>
      </c>
      <c r="F55" s="26"/>
      <c r="G55" s="27"/>
      <c r="H55" s="27"/>
      <c r="I55" s="27"/>
      <c r="J55" s="56"/>
    </row>
    <row r="56" spans="1:47" s="407" customFormat="1" x14ac:dyDescent="0.2">
      <c r="A56" s="297" t="s">
        <v>330</v>
      </c>
      <c r="B56" s="298" t="s">
        <v>35</v>
      </c>
      <c r="C56" s="405">
        <v>43252</v>
      </c>
      <c r="D56" s="298" t="s">
        <v>36</v>
      </c>
      <c r="E56" s="406">
        <v>505</v>
      </c>
      <c r="F56" s="301"/>
      <c r="G56" s="302"/>
      <c r="H56" s="302"/>
      <c r="I56" s="302"/>
      <c r="J56" s="303"/>
    </row>
    <row r="57" spans="1:47" x14ac:dyDescent="0.2">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4.9" x14ac:dyDescent="0.2">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4.9" x14ac:dyDescent="0.2">
      <c r="A61" s="409" t="s">
        <v>340</v>
      </c>
      <c r="B61" s="298" t="s">
        <v>35</v>
      </c>
      <c r="C61" s="405">
        <v>76124</v>
      </c>
      <c r="D61" s="298" t="s">
        <v>36</v>
      </c>
      <c r="E61" s="406">
        <v>505</v>
      </c>
      <c r="F61" s="301"/>
      <c r="G61" s="302"/>
      <c r="H61" s="302"/>
      <c r="I61" s="302"/>
      <c r="J61" s="303"/>
    </row>
    <row r="62" spans="1:47" s="2" customFormat="1" x14ac:dyDescent="0.2">
      <c r="A62" s="62" t="s">
        <v>14</v>
      </c>
      <c r="B62" s="8" t="s">
        <v>35</v>
      </c>
      <c r="C62" s="7">
        <v>42370</v>
      </c>
      <c r="D62" s="8" t="s">
        <v>36</v>
      </c>
      <c r="E62" s="29">
        <v>97</v>
      </c>
      <c r="F62" s="26"/>
      <c r="G62" s="27"/>
      <c r="H62" s="27"/>
      <c r="I62" s="27"/>
      <c r="J62" s="56"/>
    </row>
    <row r="63" spans="1:47" s="2" customFormat="1" x14ac:dyDescent="0.2">
      <c r="A63" s="62" t="s">
        <v>4</v>
      </c>
      <c r="B63" s="8" t="s">
        <v>35</v>
      </c>
      <c r="C63" s="16">
        <v>40878</v>
      </c>
      <c r="D63" s="8" t="s">
        <v>36</v>
      </c>
      <c r="E63" s="29">
        <v>39.79</v>
      </c>
      <c r="F63" s="26"/>
      <c r="G63" s="27"/>
      <c r="H63" s="27"/>
      <c r="I63" s="27"/>
      <c r="J63" s="56"/>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ht="13.1" x14ac:dyDescent="0.25">
      <c r="A67" s="69" t="s">
        <v>289</v>
      </c>
      <c r="B67" s="8"/>
      <c r="C67" s="8"/>
      <c r="D67" s="8"/>
      <c r="E67" s="29" t="s">
        <v>106</v>
      </c>
      <c r="F67" s="26"/>
      <c r="G67" s="27"/>
      <c r="H67" s="27"/>
      <c r="I67" s="27"/>
      <c r="J67" s="56"/>
    </row>
    <row r="68" spans="1:10" s="2" customFormat="1" x14ac:dyDescent="0.2">
      <c r="A68" s="62" t="s">
        <v>104</v>
      </c>
      <c r="B68" s="8" t="s">
        <v>35</v>
      </c>
      <c r="C68" s="7">
        <v>40854</v>
      </c>
      <c r="D68" s="8" t="s">
        <v>43</v>
      </c>
      <c r="E68" s="29">
        <v>13</v>
      </c>
      <c r="F68" s="26"/>
      <c r="G68" s="27"/>
      <c r="H68" s="27"/>
      <c r="I68" s="27"/>
      <c r="J68" s="56"/>
    </row>
    <row r="69" spans="1:10" s="2" customFormat="1" x14ac:dyDescent="0.2">
      <c r="A69" s="62" t="s">
        <v>105</v>
      </c>
      <c r="B69" s="8" t="s">
        <v>35</v>
      </c>
      <c r="C69" s="7">
        <v>40854</v>
      </c>
      <c r="D69" s="8" t="s">
        <v>43</v>
      </c>
      <c r="E69" s="29">
        <v>14</v>
      </c>
      <c r="F69" s="26"/>
      <c r="G69" s="27"/>
      <c r="H69" s="27"/>
      <c r="I69" s="27"/>
      <c r="J69" s="56"/>
    </row>
    <row r="70" spans="1:10" s="2" customFormat="1" x14ac:dyDescent="0.2">
      <c r="A70" s="62" t="s">
        <v>245</v>
      </c>
      <c r="B70" s="8" t="s">
        <v>35</v>
      </c>
      <c r="C70" s="7">
        <v>42443</v>
      </c>
      <c r="D70" s="8" t="s">
        <v>43</v>
      </c>
      <c r="E70" s="29">
        <v>15</v>
      </c>
      <c r="F70" s="26"/>
      <c r="G70" s="27"/>
      <c r="H70" s="27"/>
      <c r="I70" s="27"/>
      <c r="J70" s="56"/>
    </row>
    <row r="71" spans="1:10" s="2" customFormat="1" x14ac:dyDescent="0.2">
      <c r="A71" s="62" t="s">
        <v>123</v>
      </c>
      <c r="B71" s="8" t="s">
        <v>35</v>
      </c>
      <c r="C71" s="7">
        <v>41092</v>
      </c>
      <c r="D71" s="8" t="s">
        <v>43</v>
      </c>
      <c r="E71" s="29">
        <v>16</v>
      </c>
      <c r="F71" s="26"/>
      <c r="G71" s="27"/>
      <c r="H71" s="27"/>
      <c r="I71" s="27"/>
      <c r="J71" s="56"/>
    </row>
    <row r="72" spans="1:10" s="2" customFormat="1" x14ac:dyDescent="0.2">
      <c r="A72" s="245" t="s">
        <v>275</v>
      </c>
      <c r="B72" s="4" t="s">
        <v>35</v>
      </c>
      <c r="C72" s="22">
        <v>42979</v>
      </c>
      <c r="D72" s="4" t="s">
        <v>43</v>
      </c>
      <c r="E72" s="57">
        <v>19</v>
      </c>
      <c r="F72" s="26"/>
      <c r="G72" s="27"/>
      <c r="H72" s="27"/>
      <c r="I72" s="27"/>
      <c r="J72" s="56"/>
    </row>
    <row r="73" spans="1:10" s="2" customFormat="1" x14ac:dyDescent="0.2">
      <c r="A73" s="245" t="s">
        <v>152</v>
      </c>
      <c r="B73" s="4" t="s">
        <v>35</v>
      </c>
      <c r="C73" s="22">
        <v>41439</v>
      </c>
      <c r="D73" s="4" t="s">
        <v>43</v>
      </c>
      <c r="E73" s="57">
        <v>24</v>
      </c>
      <c r="F73" s="26"/>
      <c r="G73" s="27"/>
      <c r="H73" s="27"/>
      <c r="I73" s="27"/>
      <c r="J73" s="56"/>
    </row>
    <row r="74" spans="1:10" s="2" customFormat="1" x14ac:dyDescent="0.2">
      <c r="A74" s="323" t="s">
        <v>124</v>
      </c>
      <c r="B74" s="324" t="s">
        <v>35</v>
      </c>
      <c r="C74" s="325">
        <v>41092</v>
      </c>
      <c r="D74" s="324" t="s">
        <v>43</v>
      </c>
      <c r="E74" s="326">
        <v>33</v>
      </c>
      <c r="F74" s="26"/>
      <c r="G74" s="27"/>
      <c r="H74" s="27"/>
      <c r="I74" s="27"/>
      <c r="J74" s="56"/>
    </row>
    <row r="75" spans="1:10" s="2" customFormat="1" x14ac:dyDescent="0.2">
      <c r="A75" s="245" t="s">
        <v>125</v>
      </c>
      <c r="B75" s="4" t="s">
        <v>35</v>
      </c>
      <c r="C75" s="22">
        <v>41426</v>
      </c>
      <c r="D75" s="4" t="s">
        <v>43</v>
      </c>
      <c r="E75" s="57">
        <v>44</v>
      </c>
      <c r="F75" s="26"/>
      <c r="G75" s="27"/>
      <c r="H75" s="27"/>
      <c r="I75" s="27"/>
      <c r="J75" s="56"/>
    </row>
    <row r="76" spans="1:10" s="2" customFormat="1" x14ac:dyDescent="0.2">
      <c r="A76" s="62" t="s">
        <v>276</v>
      </c>
      <c r="B76" s="8" t="s">
        <v>35</v>
      </c>
      <c r="C76" s="7">
        <v>43101</v>
      </c>
      <c r="D76" s="8" t="s">
        <v>43</v>
      </c>
      <c r="E76" s="29">
        <v>26</v>
      </c>
      <c r="F76" s="26"/>
      <c r="G76" s="27"/>
      <c r="H76" s="27"/>
      <c r="I76" s="27"/>
      <c r="J76" s="56"/>
    </row>
    <row r="77" spans="1:10" s="2" customFormat="1" ht="13.1" x14ac:dyDescent="0.25">
      <c r="A77" s="69" t="s">
        <v>114</v>
      </c>
      <c r="B77" s="8"/>
      <c r="C77" s="8"/>
      <c r="D77" s="8"/>
      <c r="E77" s="29"/>
      <c r="F77" s="26"/>
      <c r="G77" s="27"/>
      <c r="H77" s="27"/>
      <c r="I77" s="27"/>
      <c r="J77" s="56"/>
    </row>
    <row r="78" spans="1:10" s="2" customFormat="1" x14ac:dyDescent="0.2">
      <c r="A78" s="62" t="s">
        <v>104</v>
      </c>
      <c r="B78" s="8" t="s">
        <v>35</v>
      </c>
      <c r="C78" s="7">
        <v>40854</v>
      </c>
      <c r="D78" s="8" t="s">
        <v>43</v>
      </c>
      <c r="E78" s="29">
        <v>22</v>
      </c>
      <c r="F78" s="26"/>
      <c r="G78" s="27"/>
      <c r="H78" s="27"/>
      <c r="I78" s="27"/>
      <c r="J78" s="56"/>
    </row>
    <row r="79" spans="1:10" s="2" customFormat="1" x14ac:dyDescent="0.2">
      <c r="A79" s="62" t="s">
        <v>105</v>
      </c>
      <c r="B79" s="8" t="s">
        <v>35</v>
      </c>
      <c r="C79" s="7">
        <v>40854</v>
      </c>
      <c r="D79" s="8" t="s">
        <v>43</v>
      </c>
      <c r="E79" s="29">
        <v>23</v>
      </c>
      <c r="F79" s="26"/>
      <c r="G79" s="27"/>
      <c r="H79" s="27"/>
      <c r="I79" s="27"/>
      <c r="J79" s="56"/>
    </row>
    <row r="80" spans="1:10" s="2" customFormat="1" x14ac:dyDescent="0.2">
      <c r="A80" s="62" t="s">
        <v>245</v>
      </c>
      <c r="B80" s="8" t="s">
        <v>35</v>
      </c>
      <c r="C80" s="7">
        <v>42443</v>
      </c>
      <c r="D80" s="8" t="s">
        <v>43</v>
      </c>
      <c r="E80" s="29">
        <v>24</v>
      </c>
      <c r="F80" s="26"/>
      <c r="G80" s="27"/>
      <c r="H80" s="27"/>
      <c r="I80" s="27"/>
      <c r="J80" s="56"/>
    </row>
    <row r="81" spans="1:47" s="2" customFormat="1" x14ac:dyDescent="0.2">
      <c r="A81" s="62" t="s">
        <v>123</v>
      </c>
      <c r="B81" s="8" t="s">
        <v>35</v>
      </c>
      <c r="C81" s="7">
        <v>41092</v>
      </c>
      <c r="D81" s="8" t="s">
        <v>43</v>
      </c>
      <c r="E81" s="29">
        <v>25</v>
      </c>
      <c r="F81" s="26"/>
      <c r="G81" s="27"/>
      <c r="H81" s="27"/>
      <c r="I81" s="27"/>
      <c r="J81" s="56"/>
    </row>
    <row r="82" spans="1:47" s="2" customFormat="1" x14ac:dyDescent="0.2">
      <c r="A82" s="62" t="s">
        <v>275</v>
      </c>
      <c r="B82" s="8" t="s">
        <v>35</v>
      </c>
      <c r="C82" s="7">
        <v>42979</v>
      </c>
      <c r="D82" s="8" t="s">
        <v>43</v>
      </c>
      <c r="E82" s="29">
        <f>E72+9</f>
        <v>28</v>
      </c>
      <c r="F82" s="26"/>
      <c r="G82" s="27"/>
      <c r="H82" s="27"/>
      <c r="I82" s="27"/>
      <c r="J82" s="56"/>
    </row>
    <row r="83" spans="1:47" s="2" customFormat="1" x14ac:dyDescent="0.2">
      <c r="A83" s="62" t="s">
        <v>152</v>
      </c>
      <c r="B83" s="8" t="s">
        <v>35</v>
      </c>
      <c r="C83" s="7">
        <v>41439</v>
      </c>
      <c r="D83" s="8" t="s">
        <v>43</v>
      </c>
      <c r="E83" s="29">
        <v>33</v>
      </c>
      <c r="F83" s="26"/>
      <c r="G83" s="27"/>
      <c r="H83" s="27"/>
      <c r="I83" s="27"/>
      <c r="J83" s="56"/>
    </row>
    <row r="84" spans="1:47" s="2" customFormat="1" x14ac:dyDescent="0.2">
      <c r="A84" s="315" t="s">
        <v>124</v>
      </c>
      <c r="B84" s="316" t="s">
        <v>35</v>
      </c>
      <c r="C84" s="317">
        <v>41092</v>
      </c>
      <c r="D84" s="316" t="s">
        <v>43</v>
      </c>
      <c r="E84" s="39">
        <v>42</v>
      </c>
      <c r="F84" s="26"/>
      <c r="G84" s="27"/>
      <c r="H84" s="27"/>
      <c r="I84" s="27"/>
      <c r="J84" s="56"/>
    </row>
    <row r="85" spans="1:47" s="2" customFormat="1" x14ac:dyDescent="0.2">
      <c r="A85" s="62" t="s">
        <v>125</v>
      </c>
      <c r="B85" s="8" t="s">
        <v>35</v>
      </c>
      <c r="C85" s="7">
        <v>41426</v>
      </c>
      <c r="D85" s="8" t="s">
        <v>43</v>
      </c>
      <c r="E85" s="29">
        <v>53</v>
      </c>
      <c r="F85" s="26"/>
      <c r="G85" s="27"/>
      <c r="H85" s="27"/>
      <c r="I85" s="27"/>
      <c r="J85" s="56"/>
    </row>
    <row r="86" spans="1:47" s="2" customFormat="1" x14ac:dyDescent="0.2">
      <c r="A86" s="62" t="s">
        <v>276</v>
      </c>
      <c r="B86" s="8" t="s">
        <v>35</v>
      </c>
      <c r="C86" s="7">
        <v>43101</v>
      </c>
      <c r="D86" s="8" t="s">
        <v>43</v>
      </c>
      <c r="E86" s="79">
        <v>35</v>
      </c>
      <c r="F86" s="68"/>
      <c r="G86" s="67"/>
      <c r="H86" s="67"/>
      <c r="I86" s="67"/>
      <c r="J86" s="133"/>
    </row>
    <row r="87" spans="1:47" x14ac:dyDescent="0.2">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ht="13.1" x14ac:dyDescent="0.25">
      <c r="A89" s="233" t="s">
        <v>298</v>
      </c>
      <c r="B89" s="195"/>
      <c r="C89" s="196"/>
      <c r="D89" s="195"/>
      <c r="E89" s="191"/>
      <c r="F89" s="197"/>
      <c r="G89" s="198"/>
      <c r="H89" s="198"/>
      <c r="I89" s="198"/>
      <c r="J89" s="199"/>
    </row>
    <row r="90" spans="1:47" ht="13.6"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3.1"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ht="13.1" x14ac:dyDescent="0.25">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4.9" x14ac:dyDescent="0.2">
      <c r="A104" s="62" t="s">
        <v>204</v>
      </c>
      <c r="B104" s="8" t="s">
        <v>35</v>
      </c>
      <c r="C104" s="7">
        <v>41760</v>
      </c>
      <c r="D104" s="8" t="s">
        <v>36</v>
      </c>
      <c r="E104" s="258" t="s">
        <v>203</v>
      </c>
      <c r="F104" s="26"/>
      <c r="G104" s="27"/>
      <c r="H104" s="27"/>
      <c r="I104" s="27"/>
      <c r="J104" s="56"/>
    </row>
    <row r="105" spans="1:47" s="2" customFormat="1" ht="24.9"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ht="13.1" x14ac:dyDescent="0.25">
      <c r="A109" s="200" t="s">
        <v>211</v>
      </c>
      <c r="B109" s="201"/>
      <c r="C109" s="201"/>
      <c r="D109" s="195"/>
      <c r="E109" s="202"/>
      <c r="F109" s="203"/>
      <c r="G109" s="204"/>
      <c r="H109" s="204"/>
      <c r="I109" s="204"/>
      <c r="J109" s="205"/>
    </row>
    <row r="110" spans="1:47" s="2" customFormat="1" ht="13.1" x14ac:dyDescent="0.25">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5" x14ac:dyDescent="0.25">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ht="13.1" x14ac:dyDescent="0.25">
      <c r="A116" s="91" t="s">
        <v>71</v>
      </c>
      <c r="B116" s="8"/>
      <c r="C116" s="8"/>
      <c r="D116" s="8"/>
      <c r="E116" s="34"/>
      <c r="F116" s="37"/>
      <c r="G116" s="38"/>
      <c r="H116" s="38"/>
      <c r="I116" s="38"/>
      <c r="J116" s="134"/>
    </row>
    <row r="117" spans="1:10" s="2" customFormat="1" x14ac:dyDescent="0.2">
      <c r="A117" s="62" t="s">
        <v>72</v>
      </c>
      <c r="B117" s="8" t="s">
        <v>35</v>
      </c>
      <c r="C117" s="7">
        <v>43118</v>
      </c>
      <c r="D117" s="8" t="s">
        <v>46</v>
      </c>
      <c r="E117" s="1071" t="s">
        <v>284</v>
      </c>
      <c r="F117" s="35">
        <v>40</v>
      </c>
      <c r="G117" s="38"/>
      <c r="H117" s="36">
        <v>40</v>
      </c>
      <c r="I117" s="38"/>
      <c r="J117" s="136">
        <v>40</v>
      </c>
    </row>
    <row r="118" spans="1:10" s="2" customFormat="1" x14ac:dyDescent="0.2">
      <c r="A118" s="62" t="s">
        <v>21</v>
      </c>
      <c r="B118" s="8" t="s">
        <v>35</v>
      </c>
      <c r="C118" s="7">
        <v>43118</v>
      </c>
      <c r="D118" s="8" t="s">
        <v>46</v>
      </c>
      <c r="E118" s="1072"/>
      <c r="F118" s="35">
        <v>75</v>
      </c>
      <c r="G118" s="38"/>
      <c r="H118" s="36">
        <v>75</v>
      </c>
      <c r="I118" s="38"/>
      <c r="J118" s="136">
        <v>75</v>
      </c>
    </row>
    <row r="119" spans="1:10" s="2" customFormat="1" ht="13.1" x14ac:dyDescent="0.25">
      <c r="A119" s="1073" t="s">
        <v>297</v>
      </c>
      <c r="B119" s="1074"/>
      <c r="C119" s="379"/>
      <c r="D119" s="8"/>
      <c r="E119" s="380"/>
      <c r="F119" s="35"/>
      <c r="G119" s="38"/>
      <c r="H119" s="36"/>
      <c r="I119" s="38"/>
      <c r="J119" s="136"/>
    </row>
    <row r="120" spans="1:10" s="2" customFormat="1" ht="13.1" x14ac:dyDescent="0.25">
      <c r="A120" s="62" t="s">
        <v>308</v>
      </c>
      <c r="B120" s="381"/>
      <c r="C120" s="382">
        <v>43160</v>
      </c>
      <c r="D120" s="8"/>
      <c r="E120" s="380"/>
      <c r="F120" s="68"/>
      <c r="G120" s="154"/>
      <c r="H120" s="67"/>
      <c r="I120" s="154"/>
      <c r="J120" s="133"/>
    </row>
    <row r="121" spans="1:10" s="2" customFormat="1" ht="13.1" x14ac:dyDescent="0.25">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0.95" customHeight="1" x14ac:dyDescent="0.2">
      <c r="A140" s="97"/>
      <c r="B140" s="8"/>
      <c r="C140" s="8"/>
      <c r="D140" s="8"/>
      <c r="E140" s="41"/>
      <c r="F140" s="150"/>
      <c r="G140" s="38"/>
      <c r="H140" s="38"/>
      <c r="I140" s="38"/>
      <c r="J140" s="134"/>
    </row>
    <row r="141" spans="1:10" s="2" customFormat="1" ht="17.7" x14ac:dyDescent="0.3">
      <c r="A141" s="104" t="s">
        <v>63</v>
      </c>
      <c r="B141" s="105" t="s">
        <v>64</v>
      </c>
      <c r="C141" s="106"/>
      <c r="D141" s="115"/>
      <c r="E141" s="107"/>
      <c r="F141" s="1062" t="s">
        <v>121</v>
      </c>
      <c r="G141" s="1064"/>
      <c r="H141" s="1064"/>
      <c r="I141" s="1069"/>
      <c r="J141" s="1070"/>
    </row>
    <row r="142" spans="1:10" s="2" customFormat="1" ht="26.2" x14ac:dyDescent="0.25">
      <c r="A142" s="108"/>
      <c r="B142" s="109" t="s">
        <v>90</v>
      </c>
      <c r="C142" s="109" t="s">
        <v>30</v>
      </c>
      <c r="D142" s="116" t="s">
        <v>65</v>
      </c>
      <c r="E142" s="110" t="s">
        <v>32</v>
      </c>
      <c r="F142" s="111" t="s">
        <v>209</v>
      </c>
      <c r="G142" s="112" t="s">
        <v>33</v>
      </c>
      <c r="H142" s="111">
        <v>2</v>
      </c>
      <c r="I142" s="113"/>
      <c r="J142" s="137" t="s">
        <v>210</v>
      </c>
    </row>
    <row r="143" spans="1:10" s="2" customFormat="1" ht="13.1" x14ac:dyDescent="0.25">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ht="13.1" x14ac:dyDescent="0.25">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ht="13.1" x14ac:dyDescent="0.25">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ht="13.1" x14ac:dyDescent="0.25">
      <c r="A169" s="215" t="s">
        <v>221</v>
      </c>
      <c r="B169" s="211"/>
      <c r="C169" s="211"/>
      <c r="D169" s="211"/>
      <c r="E169" s="216"/>
      <c r="F169" s="217"/>
      <c r="G169" s="214"/>
      <c r="H169" s="214"/>
      <c r="I169" s="214"/>
      <c r="J169" s="218"/>
    </row>
    <row r="170" spans="1:10" s="2" customFormat="1" ht="13.1" x14ac:dyDescent="0.25">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ht="13.1" x14ac:dyDescent="0.25">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41698</v>
      </c>
      <c r="D174" s="52" t="s">
        <v>36</v>
      </c>
      <c r="E174" s="43">
        <v>12.5</v>
      </c>
      <c r="F174" s="28"/>
      <c r="G174" s="45"/>
      <c r="H174" s="45"/>
      <c r="I174" s="45"/>
      <c r="J174" s="163"/>
    </row>
    <row r="175" spans="1:10" s="2" customFormat="1" x14ac:dyDescent="0.2">
      <c r="A175" s="84" t="s">
        <v>171</v>
      </c>
      <c r="B175" s="52" t="s">
        <v>35</v>
      </c>
      <c r="C175" s="15">
        <v>41487</v>
      </c>
      <c r="D175" s="52" t="s">
        <v>36</v>
      </c>
      <c r="E175" s="43">
        <v>12.5</v>
      </c>
      <c r="F175" s="28"/>
      <c r="G175" s="45"/>
      <c r="H175" s="45"/>
      <c r="I175" s="45"/>
      <c r="J175" s="163"/>
    </row>
    <row r="176" spans="1:10" s="2" customFormat="1" x14ac:dyDescent="0.2">
      <c r="A176" s="84" t="s">
        <v>172</v>
      </c>
      <c r="B176" s="52" t="s">
        <v>35</v>
      </c>
      <c r="C176" s="15">
        <v>41487</v>
      </c>
      <c r="D176" s="52" t="s">
        <v>36</v>
      </c>
      <c r="E176" s="43">
        <v>12.5</v>
      </c>
      <c r="F176" s="28"/>
      <c r="G176" s="45"/>
      <c r="H176" s="45"/>
      <c r="I176" s="45"/>
      <c r="J176" s="163"/>
    </row>
    <row r="177" spans="1:47" s="2" customFormat="1" x14ac:dyDescent="0.2">
      <c r="A177" s="84" t="s">
        <v>265</v>
      </c>
      <c r="B177" s="52" t="s">
        <v>35</v>
      </c>
      <c r="C177" s="15">
        <v>42837</v>
      </c>
      <c r="D177" s="52" t="s">
        <v>36</v>
      </c>
      <c r="E177" s="43">
        <v>36.200000000000003</v>
      </c>
      <c r="F177" s="28"/>
      <c r="G177" s="45"/>
      <c r="H177" s="45"/>
      <c r="I177" s="45"/>
      <c r="J177" s="163"/>
    </row>
    <row r="178" spans="1:47" s="2" customFormat="1" x14ac:dyDescent="0.2">
      <c r="A178" s="84" t="s">
        <v>266</v>
      </c>
      <c r="B178" s="52" t="s">
        <v>35</v>
      </c>
      <c r="C178" s="15">
        <v>42837</v>
      </c>
      <c r="D178" s="52" t="s">
        <v>36</v>
      </c>
      <c r="E178" s="43">
        <v>36.200000000000003</v>
      </c>
      <c r="F178" s="28"/>
      <c r="G178" s="45"/>
      <c r="H178" s="45"/>
      <c r="I178" s="45"/>
      <c r="J178" s="163"/>
    </row>
    <row r="179" spans="1:47" s="2" customFormat="1" x14ac:dyDescent="0.2">
      <c r="A179" s="84" t="s">
        <v>173</v>
      </c>
      <c r="B179" s="52" t="s">
        <v>35</v>
      </c>
      <c r="C179" s="15">
        <v>41487</v>
      </c>
      <c r="D179" s="52" t="s">
        <v>36</v>
      </c>
      <c r="E179" s="43">
        <v>12.5</v>
      </c>
      <c r="F179" s="28"/>
      <c r="G179" s="45"/>
      <c r="H179" s="45"/>
      <c r="I179" s="45"/>
      <c r="J179" s="163"/>
    </row>
    <row r="180" spans="1:47" s="2" customFormat="1" x14ac:dyDescent="0.2">
      <c r="A180" s="85" t="s">
        <v>174</v>
      </c>
      <c r="B180" s="86" t="s">
        <v>35</v>
      </c>
      <c r="C180" s="87">
        <v>41487</v>
      </c>
      <c r="D180" s="86" t="s">
        <v>36</v>
      </c>
      <c r="E180" s="88">
        <v>12.5</v>
      </c>
      <c r="F180" s="161"/>
      <c r="G180" s="82"/>
      <c r="H180" s="82"/>
      <c r="I180" s="82"/>
      <c r="J180" s="162"/>
    </row>
    <row r="181" spans="1:47" s="2" customFormat="1" ht="13.1" x14ac:dyDescent="0.25">
      <c r="A181" s="1075" t="s">
        <v>139</v>
      </c>
      <c r="B181" s="1076"/>
      <c r="C181" s="1076"/>
      <c r="D181" s="1077"/>
      <c r="E181" s="191"/>
      <c r="F181" s="197"/>
      <c r="G181" s="198"/>
      <c r="H181" s="198"/>
      <c r="I181" s="198"/>
      <c r="J181" s="199"/>
    </row>
    <row r="182" spans="1:47" s="2" customFormat="1" x14ac:dyDescent="0.2">
      <c r="A182" s="62" t="s">
        <v>69</v>
      </c>
      <c r="B182" s="8" t="s">
        <v>42</v>
      </c>
      <c r="C182" s="7">
        <v>39569</v>
      </c>
      <c r="D182" s="8" t="s">
        <v>43</v>
      </c>
      <c r="E182" s="42">
        <v>6.9</v>
      </c>
      <c r="F182" s="34"/>
      <c r="G182" s="41"/>
      <c r="H182" s="41"/>
      <c r="I182" s="41"/>
      <c r="J182" s="151"/>
    </row>
    <row r="183" spans="1:47" s="2" customFormat="1" x14ac:dyDescent="0.2">
      <c r="A183" s="62" t="s">
        <v>175</v>
      </c>
      <c r="B183" s="8" t="s">
        <v>42</v>
      </c>
      <c r="C183" s="7">
        <v>40469</v>
      </c>
      <c r="D183" s="8" t="s">
        <v>43</v>
      </c>
      <c r="E183" s="29">
        <v>8.9</v>
      </c>
      <c r="F183" s="26"/>
      <c r="G183" s="27"/>
      <c r="H183" s="27"/>
      <c r="I183" s="27"/>
      <c r="J183" s="56"/>
    </row>
    <row r="184" spans="1:47" x14ac:dyDescent="0.2">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ht="13.1" x14ac:dyDescent="0.25">
      <c r="A186" s="200" t="s">
        <v>296</v>
      </c>
      <c r="B186" s="195"/>
      <c r="C186" s="196"/>
      <c r="D186" s="378"/>
      <c r="E186" s="207"/>
      <c r="F186" s="206"/>
      <c r="G186" s="193"/>
      <c r="H186" s="193"/>
      <c r="I186" s="193"/>
      <c r="J186" s="194"/>
    </row>
    <row r="187" spans="1:47" s="2" customFormat="1" x14ac:dyDescent="0.2">
      <c r="A187" s="71" t="s">
        <v>304</v>
      </c>
      <c r="B187" s="8" t="s">
        <v>42</v>
      </c>
      <c r="C187" s="7">
        <v>43132</v>
      </c>
      <c r="D187" s="239" t="s">
        <v>43</v>
      </c>
      <c r="E187" s="42"/>
      <c r="F187" s="37">
        <v>1.5</v>
      </c>
      <c r="G187" s="38"/>
      <c r="H187" s="38">
        <v>2.5</v>
      </c>
      <c r="I187" s="38"/>
      <c r="J187" s="151">
        <v>1.5</v>
      </c>
    </row>
    <row r="188" spans="1:47" s="2" customFormat="1" ht="13.1" x14ac:dyDescent="0.25">
      <c r="A188" s="62" t="s">
        <v>306</v>
      </c>
      <c r="B188" s="8" t="s">
        <v>42</v>
      </c>
      <c r="C188" s="7">
        <v>43132</v>
      </c>
      <c r="D188" s="239" t="s">
        <v>43</v>
      </c>
      <c r="E188" s="42"/>
      <c r="F188" s="37">
        <v>0</v>
      </c>
      <c r="G188" s="38"/>
      <c r="H188" s="38"/>
      <c r="I188" s="38"/>
      <c r="J188" s="134">
        <v>0</v>
      </c>
    </row>
    <row r="189" spans="1:47" s="2" customFormat="1" ht="13.1" x14ac:dyDescent="0.25">
      <c r="A189" s="62" t="s">
        <v>305</v>
      </c>
      <c r="B189" s="8" t="s">
        <v>42</v>
      </c>
      <c r="C189" s="7">
        <v>43132</v>
      </c>
      <c r="D189" s="239" t="s">
        <v>43</v>
      </c>
      <c r="E189" s="42"/>
      <c r="F189" s="37">
        <v>1.5</v>
      </c>
      <c r="G189" s="38"/>
      <c r="H189" s="38">
        <v>2.5</v>
      </c>
      <c r="I189" s="38"/>
      <c r="J189" s="151">
        <v>1.5</v>
      </c>
    </row>
    <row r="190" spans="1:47" s="2" customFormat="1" ht="13.1" x14ac:dyDescent="0.25">
      <c r="A190" s="62" t="s">
        <v>300</v>
      </c>
      <c r="B190" s="8" t="s">
        <v>42</v>
      </c>
      <c r="C190" s="7">
        <v>43132</v>
      </c>
      <c r="D190" s="239" t="s">
        <v>43</v>
      </c>
      <c r="E190" s="42"/>
      <c r="F190" s="37">
        <v>3</v>
      </c>
      <c r="G190" s="38"/>
      <c r="H190" s="38">
        <v>3.5</v>
      </c>
      <c r="I190" s="38"/>
      <c r="J190" s="151">
        <v>3</v>
      </c>
    </row>
    <row r="191" spans="1:47" s="2" customFormat="1" ht="13.1" x14ac:dyDescent="0.25">
      <c r="A191" s="62" t="s">
        <v>301</v>
      </c>
      <c r="B191" s="8" t="s">
        <v>42</v>
      </c>
      <c r="C191" s="7">
        <v>43132</v>
      </c>
      <c r="D191" s="239" t="s">
        <v>43</v>
      </c>
      <c r="E191" s="42"/>
      <c r="F191" s="37">
        <v>5</v>
      </c>
      <c r="G191" s="38"/>
      <c r="H191" s="38">
        <v>7.5</v>
      </c>
      <c r="I191" s="38"/>
      <c r="J191" s="151">
        <v>5</v>
      </c>
    </row>
    <row r="192" spans="1:47" s="2" customFormat="1" ht="13.1" x14ac:dyDescent="0.25">
      <c r="A192" s="62" t="s">
        <v>302</v>
      </c>
      <c r="B192" s="8" t="s">
        <v>42</v>
      </c>
      <c r="C192" s="7">
        <v>43132</v>
      </c>
      <c r="D192" s="239" t="s">
        <v>43</v>
      </c>
      <c r="E192" s="42"/>
      <c r="F192" s="37">
        <v>7</v>
      </c>
      <c r="G192" s="38"/>
      <c r="H192" s="38">
        <v>15</v>
      </c>
      <c r="I192" s="38"/>
      <c r="J192" s="151">
        <v>7</v>
      </c>
    </row>
    <row r="193" spans="1:10" s="2" customFormat="1" ht="13.1" x14ac:dyDescent="0.25">
      <c r="A193" s="62" t="s">
        <v>303</v>
      </c>
      <c r="B193" s="8" t="s">
        <v>42</v>
      </c>
      <c r="C193" s="7">
        <v>43132</v>
      </c>
      <c r="D193" s="239" t="s">
        <v>43</v>
      </c>
      <c r="E193" s="42"/>
      <c r="F193" s="37">
        <v>11</v>
      </c>
      <c r="G193" s="38"/>
      <c r="H193" s="38">
        <v>20</v>
      </c>
      <c r="I193" s="38"/>
      <c r="J193" s="151">
        <v>11</v>
      </c>
    </row>
    <row r="194" spans="1:10" s="2" customFormat="1" ht="24.9" x14ac:dyDescent="0.2">
      <c r="A194" s="64" t="s">
        <v>307</v>
      </c>
      <c r="B194" s="65"/>
      <c r="C194" s="66"/>
      <c r="D194" s="117"/>
      <c r="E194" s="76"/>
      <c r="F194" s="73"/>
      <c r="G194" s="154"/>
      <c r="H194" s="154"/>
      <c r="I194" s="154"/>
      <c r="J194" s="155"/>
    </row>
    <row r="195" spans="1:10" s="2" customFormat="1" ht="13.1" x14ac:dyDescent="0.25">
      <c r="A195" s="183" t="s">
        <v>310</v>
      </c>
      <c r="B195" s="185"/>
      <c r="C195" s="229"/>
      <c r="D195" s="185"/>
      <c r="E195" s="377"/>
      <c r="F195" s="364"/>
      <c r="G195" s="365"/>
      <c r="H195" s="365"/>
      <c r="I195" s="365"/>
      <c r="J195" s="366"/>
    </row>
    <row r="196" spans="1:10" s="2" customFormat="1" x14ac:dyDescent="0.2">
      <c r="A196" s="62" t="s">
        <v>313</v>
      </c>
      <c r="B196" s="8" t="s">
        <v>35</v>
      </c>
      <c r="C196" s="7">
        <v>41821</v>
      </c>
      <c r="D196" s="8" t="s">
        <v>36</v>
      </c>
      <c r="E196" s="29">
        <v>140</v>
      </c>
      <c r="F196" s="150"/>
      <c r="G196" s="38"/>
      <c r="H196" s="38"/>
      <c r="I196" s="38"/>
      <c r="J196" s="134"/>
    </row>
    <row r="197" spans="1:10" s="2" customFormat="1" x14ac:dyDescent="0.2">
      <c r="A197" s="62" t="s">
        <v>314</v>
      </c>
      <c r="B197" s="8" t="s">
        <v>35</v>
      </c>
      <c r="C197" s="7">
        <v>41821</v>
      </c>
      <c r="D197" s="8" t="s">
        <v>36</v>
      </c>
      <c r="E197" s="29">
        <v>40</v>
      </c>
      <c r="F197" s="150"/>
      <c r="G197" s="38"/>
      <c r="H197" s="38"/>
      <c r="I197" s="38"/>
      <c r="J197" s="134"/>
    </row>
    <row r="198" spans="1:10" s="2" customFormat="1" x14ac:dyDescent="0.2">
      <c r="A198" s="62" t="s">
        <v>315</v>
      </c>
      <c r="B198" s="8" t="s">
        <v>35</v>
      </c>
      <c r="C198" s="7">
        <v>41821</v>
      </c>
      <c r="D198" s="8" t="s">
        <v>36</v>
      </c>
      <c r="E198" s="29">
        <v>20</v>
      </c>
      <c r="F198" s="150"/>
      <c r="G198" s="38"/>
      <c r="H198" s="38"/>
      <c r="I198" s="38"/>
      <c r="J198" s="134"/>
    </row>
    <row r="199" spans="1:10" s="2" customFormat="1" x14ac:dyDescent="0.2">
      <c r="A199" s="62" t="s">
        <v>316</v>
      </c>
      <c r="B199" s="8" t="s">
        <v>35</v>
      </c>
      <c r="C199" s="7">
        <v>41821</v>
      </c>
      <c r="D199" s="8" t="s">
        <v>36</v>
      </c>
      <c r="E199" s="29">
        <v>0</v>
      </c>
      <c r="F199" s="150"/>
      <c r="G199" s="38"/>
      <c r="H199" s="38"/>
      <c r="I199" s="38"/>
      <c r="J199" s="134"/>
    </row>
    <row r="200" spans="1:10" s="2" customFormat="1" x14ac:dyDescent="0.2">
      <c r="A200" s="71" t="s">
        <v>79</v>
      </c>
      <c r="B200" s="8"/>
      <c r="C200" s="7"/>
      <c r="D200" s="8"/>
      <c r="E200" s="29"/>
      <c r="F200" s="150"/>
      <c r="G200" s="38"/>
      <c r="H200" s="38"/>
      <c r="I200" s="38"/>
      <c r="J200" s="134"/>
    </row>
    <row r="201" spans="1:10" s="2" customFormat="1" ht="13.6" customHeight="1" x14ac:dyDescent="0.2">
      <c r="A201" s="89" t="s">
        <v>80</v>
      </c>
      <c r="B201" s="8"/>
      <c r="C201" s="7"/>
      <c r="D201" s="8"/>
      <c r="E201" s="29"/>
      <c r="F201" s="150"/>
      <c r="G201" s="38"/>
      <c r="H201" s="38"/>
      <c r="I201" s="38"/>
      <c r="J201" s="134"/>
    </row>
    <row r="202" spans="1:10" s="2" customFormat="1" x14ac:dyDescent="0.2">
      <c r="A202" s="355" t="s">
        <v>81</v>
      </c>
      <c r="B202" s="8"/>
      <c r="C202" s="7"/>
      <c r="D202" s="8"/>
      <c r="E202" s="29"/>
      <c r="F202" s="150"/>
      <c r="G202" s="38"/>
      <c r="H202" s="38"/>
      <c r="I202" s="38"/>
      <c r="J202" s="134"/>
    </row>
    <row r="203" spans="1:10" s="2" customFormat="1" x14ac:dyDescent="0.2">
      <c r="A203" s="89" t="s">
        <v>285</v>
      </c>
      <c r="B203" s="8" t="s">
        <v>35</v>
      </c>
      <c r="C203" s="7">
        <v>43009</v>
      </c>
      <c r="D203" s="8" t="s">
        <v>36</v>
      </c>
      <c r="E203" s="29">
        <v>60</v>
      </c>
      <c r="F203" s="150"/>
      <c r="G203" s="38"/>
      <c r="H203" s="38"/>
      <c r="I203" s="38"/>
      <c r="J203" s="134"/>
    </row>
    <row r="204" spans="1:10" s="2" customFormat="1" x14ac:dyDescent="0.2">
      <c r="A204" s="90" t="s">
        <v>286</v>
      </c>
      <c r="B204" s="65" t="s">
        <v>35</v>
      </c>
      <c r="C204" s="66">
        <v>43009</v>
      </c>
      <c r="D204" s="65" t="s">
        <v>36</v>
      </c>
      <c r="E204" s="79">
        <v>40</v>
      </c>
      <c r="F204" s="156"/>
      <c r="G204" s="75"/>
      <c r="H204" s="75"/>
      <c r="I204" s="75"/>
      <c r="J204" s="135"/>
    </row>
    <row r="205" spans="1:10" s="2" customFormat="1" ht="13.1" x14ac:dyDescent="0.25">
      <c r="A205" s="200" t="s">
        <v>311</v>
      </c>
      <c r="B205" s="195"/>
      <c r="C205" s="196"/>
      <c r="D205" s="195"/>
      <c r="E205" s="191"/>
      <c r="F205" s="208"/>
      <c r="G205" s="208"/>
      <c r="H205" s="208"/>
      <c r="I205" s="208"/>
      <c r="J205" s="209"/>
    </row>
    <row r="206" spans="1:10" s="2" customFormat="1" x14ac:dyDescent="0.2">
      <c r="A206" s="63" t="s">
        <v>1</v>
      </c>
      <c r="B206" s="24" t="s">
        <v>35</v>
      </c>
      <c r="C206" s="7">
        <v>41365</v>
      </c>
      <c r="D206" s="24" t="s">
        <v>36</v>
      </c>
      <c r="E206" s="46">
        <v>196</v>
      </c>
      <c r="F206" s="45"/>
      <c r="G206" s="45"/>
      <c r="H206" s="45"/>
      <c r="I206" s="45"/>
      <c r="J206" s="163"/>
    </row>
    <row r="207" spans="1:10" s="2" customFormat="1" ht="13.1" x14ac:dyDescent="0.25">
      <c r="A207" s="69" t="s">
        <v>16</v>
      </c>
      <c r="B207" s="8"/>
      <c r="C207" s="7"/>
      <c r="D207" s="8"/>
      <c r="E207" s="42"/>
      <c r="F207" s="41"/>
      <c r="G207" s="41"/>
      <c r="H207" s="41"/>
      <c r="I207" s="41"/>
      <c r="J207" s="151"/>
    </row>
    <row r="208" spans="1:10" s="2" customFormat="1" x14ac:dyDescent="0.2">
      <c r="A208" s="62" t="s">
        <v>16</v>
      </c>
      <c r="B208" s="8" t="s">
        <v>35</v>
      </c>
      <c r="C208" s="16">
        <v>40634</v>
      </c>
      <c r="D208" s="8" t="s">
        <v>36</v>
      </c>
      <c r="E208" s="29">
        <v>106.29</v>
      </c>
      <c r="F208" s="41"/>
      <c r="G208" s="41"/>
      <c r="H208" s="41"/>
      <c r="I208" s="41"/>
      <c r="J208" s="151"/>
    </row>
    <row r="209" spans="1:47" s="2" customFormat="1" x14ac:dyDescent="0.2">
      <c r="A209" s="62" t="s">
        <v>312</v>
      </c>
      <c r="B209" s="8" t="s">
        <v>35</v>
      </c>
      <c r="C209" s="16">
        <v>40469</v>
      </c>
      <c r="D209" s="8" t="s">
        <v>36</v>
      </c>
      <c r="E209" s="29">
        <v>200</v>
      </c>
      <c r="F209" s="41"/>
      <c r="G209" s="41"/>
      <c r="H209" s="41"/>
      <c r="I209" s="41"/>
      <c r="J209" s="151"/>
    </row>
    <row r="210" spans="1:47" s="2" customFormat="1" ht="13.1" x14ac:dyDescent="0.25">
      <c r="A210" s="91" t="s">
        <v>83</v>
      </c>
      <c r="B210" s="8"/>
      <c r="C210" s="16"/>
      <c r="D210" s="8"/>
      <c r="E210" s="29"/>
      <c r="F210" s="41"/>
      <c r="G210" s="41"/>
      <c r="H210" s="41"/>
      <c r="I210" s="41"/>
      <c r="J210" s="151"/>
    </row>
    <row r="211" spans="1:47" s="2" customFormat="1" x14ac:dyDescent="0.2">
      <c r="A211" s="62" t="s">
        <v>84</v>
      </c>
      <c r="B211" s="8" t="s">
        <v>35</v>
      </c>
      <c r="C211" s="16">
        <v>40469</v>
      </c>
      <c r="D211" s="8" t="s">
        <v>36</v>
      </c>
      <c r="E211" s="29">
        <v>14</v>
      </c>
      <c r="F211" s="41"/>
      <c r="G211" s="41"/>
      <c r="H211" s="41"/>
      <c r="I211" s="41"/>
      <c r="J211" s="151"/>
    </row>
    <row r="212" spans="1:47" s="2" customFormat="1" x14ac:dyDescent="0.2">
      <c r="A212" s="62" t="s">
        <v>85</v>
      </c>
      <c r="B212" s="8" t="s">
        <v>35</v>
      </c>
      <c r="C212" s="16">
        <v>40469</v>
      </c>
      <c r="D212" s="8" t="s">
        <v>36</v>
      </c>
      <c r="E212" s="29">
        <v>14</v>
      </c>
      <c r="F212" s="41"/>
      <c r="G212" s="41"/>
      <c r="H212" s="41"/>
      <c r="I212" s="41"/>
      <c r="J212" s="151"/>
    </row>
    <row r="213" spans="1:47" s="2" customFormat="1" x14ac:dyDescent="0.2">
      <c r="A213" s="64" t="s">
        <v>86</v>
      </c>
      <c r="B213" s="65"/>
      <c r="C213" s="78"/>
      <c r="D213" s="65"/>
      <c r="E213" s="79"/>
      <c r="F213" s="154"/>
      <c r="G213" s="154"/>
      <c r="H213" s="154"/>
      <c r="I213" s="154"/>
      <c r="J213" s="155"/>
    </row>
    <row r="214" spans="1:47" s="2" customFormat="1" ht="13.1" x14ac:dyDescent="0.25">
      <c r="A214" s="219" t="s">
        <v>184</v>
      </c>
      <c r="B214" s="211"/>
      <c r="C214" s="211"/>
      <c r="D214" s="213"/>
      <c r="E214" s="213"/>
      <c r="F214" s="208"/>
      <c r="G214" s="208"/>
      <c r="H214" s="208"/>
      <c r="I214" s="208"/>
      <c r="J214" s="209"/>
    </row>
    <row r="215" spans="1:47" s="2" customFormat="1" x14ac:dyDescent="0.2">
      <c r="A215" s="92" t="s">
        <v>176</v>
      </c>
      <c r="B215" s="24"/>
      <c r="C215" s="15">
        <v>41579</v>
      </c>
      <c r="D215" s="48" t="s">
        <v>36</v>
      </c>
      <c r="E215" s="48">
        <v>120</v>
      </c>
      <c r="F215" s="41"/>
      <c r="G215" s="41"/>
      <c r="H215" s="41"/>
      <c r="I215" s="41"/>
      <c r="J215" s="151"/>
    </row>
    <row r="216" spans="1:47" s="2" customFormat="1" x14ac:dyDescent="0.2">
      <c r="A216" s="92" t="s">
        <v>177</v>
      </c>
      <c r="B216" s="24"/>
      <c r="C216" s="15">
        <v>41579</v>
      </c>
      <c r="D216" s="48" t="s">
        <v>36</v>
      </c>
      <c r="E216" s="48">
        <v>60</v>
      </c>
      <c r="F216" s="41"/>
      <c r="G216" s="41"/>
      <c r="H216" s="41"/>
      <c r="I216" s="41"/>
      <c r="J216" s="151"/>
    </row>
    <row r="217" spans="1:47" s="2" customFormat="1" ht="13.1" x14ac:dyDescent="0.25">
      <c r="A217" s="93" t="s">
        <v>194</v>
      </c>
      <c r="B217" s="81"/>
      <c r="C217" s="78">
        <v>41640</v>
      </c>
      <c r="D217" s="117" t="s">
        <v>36</v>
      </c>
      <c r="E217" s="79">
        <v>90</v>
      </c>
      <c r="F217" s="73"/>
      <c r="G217" s="154"/>
      <c r="H217" s="154"/>
      <c r="I217" s="154"/>
      <c r="J217" s="155"/>
    </row>
    <row r="218" spans="1:47" s="2" customFormat="1" ht="13.1" x14ac:dyDescent="0.25">
      <c r="A218" s="223" t="s">
        <v>145</v>
      </c>
      <c r="B218" s="195"/>
      <c r="C218" s="195"/>
      <c r="D218" s="195"/>
      <c r="E218" s="224"/>
      <c r="F218" s="225"/>
      <c r="G218" s="225"/>
      <c r="H218" s="225"/>
      <c r="I218" s="225"/>
      <c r="J218" s="226"/>
    </row>
    <row r="219" spans="1:47" s="2" customFormat="1" x14ac:dyDescent="0.2">
      <c r="A219" s="97" t="s">
        <v>146</v>
      </c>
      <c r="B219" s="8" t="s">
        <v>35</v>
      </c>
      <c r="C219" s="16">
        <v>41395</v>
      </c>
      <c r="D219" s="8" t="s">
        <v>147</v>
      </c>
      <c r="E219" s="50">
        <v>80000</v>
      </c>
      <c r="F219" s="9"/>
      <c r="G219" s="9"/>
      <c r="H219" s="9"/>
      <c r="I219" s="9"/>
      <c r="J219" s="171"/>
    </row>
    <row r="220" spans="1:47" s="2" customFormat="1" x14ac:dyDescent="0.2">
      <c r="A220" s="97" t="s">
        <v>148</v>
      </c>
      <c r="B220" s="8" t="s">
        <v>149</v>
      </c>
      <c r="C220" s="16">
        <v>41395</v>
      </c>
      <c r="D220" s="8" t="s">
        <v>46</v>
      </c>
      <c r="E220" s="50">
        <v>6666.67</v>
      </c>
      <c r="F220" s="9"/>
      <c r="G220" s="9"/>
      <c r="H220" s="9"/>
      <c r="I220" s="9"/>
      <c r="J220" s="171"/>
    </row>
    <row r="221" spans="1:47" x14ac:dyDescent="0.2">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ht="13.1" x14ac:dyDescent="0.25">
      <c r="A222" s="210" t="s">
        <v>309</v>
      </c>
      <c r="B222" s="211"/>
      <c r="C222" s="212"/>
      <c r="D222" s="211"/>
      <c r="E222" s="227"/>
      <c r="F222" s="217"/>
      <c r="G222" s="214"/>
      <c r="H222" s="214"/>
      <c r="I222" s="214"/>
      <c r="J222" s="218"/>
    </row>
    <row r="223" spans="1:47" s="2" customFormat="1" x14ac:dyDescent="0.2">
      <c r="A223" s="63" t="s">
        <v>155</v>
      </c>
      <c r="B223" s="24" t="s">
        <v>35</v>
      </c>
      <c r="C223" s="15">
        <v>41760</v>
      </c>
      <c r="D223" s="24" t="s">
        <v>36</v>
      </c>
      <c r="E223" s="103">
        <v>350</v>
      </c>
      <c r="F223" s="28"/>
      <c r="G223" s="45"/>
      <c r="H223" s="45"/>
      <c r="I223" s="45"/>
      <c r="J223" s="163"/>
    </row>
    <row r="224" spans="1:47" s="2" customFormat="1" x14ac:dyDescent="0.2">
      <c r="A224" s="63" t="s">
        <v>156</v>
      </c>
      <c r="B224" s="52" t="s">
        <v>120</v>
      </c>
      <c r="C224" s="15">
        <v>41760</v>
      </c>
      <c r="D224" s="24" t="s">
        <v>36</v>
      </c>
      <c r="E224" s="103">
        <v>1050</v>
      </c>
      <c r="F224" s="28"/>
      <c r="G224" s="45"/>
      <c r="H224" s="45"/>
      <c r="I224" s="45"/>
      <c r="J224" s="163"/>
    </row>
    <row r="225" spans="1:10" s="2" customFormat="1" x14ac:dyDescent="0.2">
      <c r="A225" s="63" t="s">
        <v>157</v>
      </c>
      <c r="B225" s="24" t="s">
        <v>35</v>
      </c>
      <c r="C225" s="15">
        <v>41760</v>
      </c>
      <c r="D225" s="24" t="s">
        <v>36</v>
      </c>
      <c r="E225" s="103">
        <v>1750</v>
      </c>
      <c r="F225" s="28"/>
      <c r="G225" s="45"/>
      <c r="H225" s="45"/>
      <c r="I225" s="45"/>
      <c r="J225" s="163"/>
    </row>
    <row r="226" spans="1:10" s="2" customFormat="1" x14ac:dyDescent="0.2">
      <c r="A226" s="63" t="s">
        <v>158</v>
      </c>
      <c r="B226" s="24" t="s">
        <v>35</v>
      </c>
      <c r="C226" s="15">
        <v>41760</v>
      </c>
      <c r="D226" s="24" t="s">
        <v>36</v>
      </c>
      <c r="E226" s="103">
        <v>2450</v>
      </c>
      <c r="F226" s="28"/>
      <c r="G226" s="45"/>
      <c r="H226" s="45"/>
      <c r="I226" s="45"/>
      <c r="J226" s="163"/>
    </row>
    <row r="227" spans="1:10" s="2" customFormat="1" x14ac:dyDescent="0.2">
      <c r="A227" s="63" t="s">
        <v>159</v>
      </c>
      <c r="B227" s="24" t="s">
        <v>35</v>
      </c>
      <c r="C227" s="15">
        <v>41760</v>
      </c>
      <c r="D227" s="24" t="s">
        <v>36</v>
      </c>
      <c r="E227" s="103">
        <v>3150</v>
      </c>
      <c r="F227" s="28"/>
      <c r="G227" s="45"/>
      <c r="H227" s="45"/>
      <c r="I227" s="45"/>
      <c r="J227" s="163"/>
    </row>
    <row r="228" spans="1:10" s="2" customFormat="1" x14ac:dyDescent="0.2">
      <c r="A228" s="63" t="s">
        <v>160</v>
      </c>
      <c r="B228" s="24" t="s">
        <v>35</v>
      </c>
      <c r="C228" s="15">
        <v>41760</v>
      </c>
      <c r="D228" s="24" t="s">
        <v>36</v>
      </c>
      <c r="E228" s="103">
        <v>4375</v>
      </c>
      <c r="F228" s="28"/>
      <c r="G228" s="45"/>
      <c r="H228" s="45"/>
      <c r="I228" s="45"/>
      <c r="J228" s="163"/>
    </row>
    <row r="229" spans="1:10" s="2" customFormat="1" x14ac:dyDescent="0.2">
      <c r="A229" s="63" t="s">
        <v>161</v>
      </c>
      <c r="B229" s="24" t="s">
        <v>35</v>
      </c>
      <c r="C229" s="15">
        <v>41760</v>
      </c>
      <c r="D229" s="24" t="s">
        <v>36</v>
      </c>
      <c r="E229" s="103">
        <v>6125</v>
      </c>
      <c r="F229" s="28"/>
      <c r="G229" s="45"/>
      <c r="H229" s="45"/>
      <c r="I229" s="45"/>
      <c r="J229" s="163"/>
    </row>
    <row r="230" spans="1:10" s="2" customFormat="1" x14ac:dyDescent="0.2">
      <c r="A230" s="63" t="s">
        <v>162</v>
      </c>
      <c r="B230" s="24" t="s">
        <v>35</v>
      </c>
      <c r="C230" s="15">
        <v>41760</v>
      </c>
      <c r="D230" s="24" t="s">
        <v>36</v>
      </c>
      <c r="E230" s="103" t="s">
        <v>183</v>
      </c>
      <c r="F230" s="28"/>
      <c r="G230" s="45"/>
      <c r="H230" s="45"/>
      <c r="I230" s="45"/>
      <c r="J230" s="163"/>
    </row>
    <row r="231" spans="1:10" s="2" customFormat="1" x14ac:dyDescent="0.2">
      <c r="A231" s="63" t="s">
        <v>163</v>
      </c>
      <c r="B231" s="24" t="s">
        <v>35</v>
      </c>
      <c r="C231" s="15">
        <v>41760</v>
      </c>
      <c r="D231" s="24" t="s">
        <v>36</v>
      </c>
      <c r="E231" s="103" t="s">
        <v>183</v>
      </c>
      <c r="F231" s="28"/>
      <c r="G231" s="45"/>
      <c r="H231" s="45"/>
      <c r="I231" s="45"/>
      <c r="J231" s="163"/>
    </row>
    <row r="232" spans="1:10" s="2" customFormat="1" x14ac:dyDescent="0.2">
      <c r="A232" s="63" t="s">
        <v>164</v>
      </c>
      <c r="B232" s="24" t="s">
        <v>35</v>
      </c>
      <c r="C232" s="15">
        <v>41760</v>
      </c>
      <c r="D232" s="24" t="s">
        <v>36</v>
      </c>
      <c r="E232" s="103" t="s">
        <v>183</v>
      </c>
      <c r="F232" s="28"/>
      <c r="G232" s="45"/>
      <c r="H232" s="45" t="s">
        <v>106</v>
      </c>
      <c r="I232" s="45"/>
      <c r="J232" s="163"/>
    </row>
    <row r="233" spans="1:10" s="2" customFormat="1" x14ac:dyDescent="0.2">
      <c r="A233" s="63" t="s">
        <v>182</v>
      </c>
      <c r="B233" s="24" t="s">
        <v>35</v>
      </c>
      <c r="C233" s="15">
        <v>41760</v>
      </c>
      <c r="D233" s="24" t="s">
        <v>36</v>
      </c>
      <c r="E233" s="103" t="s">
        <v>183</v>
      </c>
      <c r="F233" s="28"/>
      <c r="G233" s="45"/>
      <c r="H233" s="45"/>
      <c r="I233" s="45"/>
      <c r="J233" s="163"/>
    </row>
    <row r="234" spans="1:10" s="2" customFormat="1" x14ac:dyDescent="0.2">
      <c r="A234" s="80"/>
      <c r="B234" s="101" t="s">
        <v>180</v>
      </c>
      <c r="C234" s="87"/>
      <c r="D234" s="81"/>
      <c r="E234" s="102"/>
      <c r="F234" s="173"/>
      <c r="G234" s="174"/>
      <c r="H234" s="174"/>
      <c r="I234" s="174"/>
      <c r="J234" s="175"/>
    </row>
    <row r="235" spans="1:10" s="2" customFormat="1" ht="13.1" x14ac:dyDescent="0.25">
      <c r="A235" s="210" t="s">
        <v>267</v>
      </c>
      <c r="B235" s="211"/>
      <c r="C235" s="212"/>
      <c r="D235" s="211"/>
      <c r="E235" s="227"/>
      <c r="F235" s="217"/>
      <c r="G235" s="214"/>
      <c r="H235" s="214"/>
      <c r="I235" s="214"/>
      <c r="J235" s="218"/>
    </row>
    <row r="236" spans="1:10" s="2" customFormat="1" x14ac:dyDescent="0.2">
      <c r="A236" s="367" t="s">
        <v>269</v>
      </c>
      <c r="B236" s="368" t="s">
        <v>270</v>
      </c>
      <c r="C236" s="369">
        <v>42855</v>
      </c>
      <c r="D236" s="368" t="s">
        <v>268</v>
      </c>
      <c r="E236" s="370">
        <v>12500</v>
      </c>
      <c r="F236" s="371"/>
      <c r="G236" s="372"/>
      <c r="H236" s="372"/>
      <c r="I236" s="372"/>
      <c r="J236" s="373"/>
    </row>
    <row r="237" spans="1:10" s="2" customFormat="1" x14ac:dyDescent="0.2">
      <c r="A237" s="5"/>
      <c r="B237" s="8"/>
      <c r="C237" s="8"/>
      <c r="D237" s="8"/>
      <c r="E237" s="5"/>
      <c r="F237" s="11"/>
      <c r="G237" s="12"/>
      <c r="H237" s="12"/>
      <c r="I237" s="12"/>
      <c r="J237" s="12"/>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8" customFormat="1" x14ac:dyDescent="0.2">
      <c r="A242" s="5"/>
      <c r="E242" s="5"/>
      <c r="F242" s="11"/>
      <c r="G242" s="12"/>
      <c r="H242" s="12"/>
      <c r="I242" s="12"/>
      <c r="J242" s="12"/>
      <c r="K242" s="2"/>
      <c r="L242" s="2"/>
      <c r="M242" s="2"/>
      <c r="N242" s="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5" defaultRowHeight="12.45" x14ac:dyDescent="0.2"/>
  <cols>
    <col min="1" max="1" width="111.25" style="3" customWidth="1"/>
    <col min="2" max="2" width="18.75" style="4" hidden="1" customWidth="1"/>
    <col min="3" max="3" width="23.25" style="4" hidden="1" customWidth="1"/>
    <col min="4" max="4" width="20.75" style="4" hidden="1"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43252</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4.9"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41821</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7.3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4.9"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4.9"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ht="13.1" x14ac:dyDescent="0.25">
      <c r="A54" s="233" t="s">
        <v>214</v>
      </c>
      <c r="B54" s="195"/>
      <c r="C54" s="196"/>
      <c r="D54" s="195"/>
      <c r="E54" s="191"/>
      <c r="F54" s="197"/>
      <c r="G54" s="198"/>
      <c r="H54" s="198"/>
      <c r="I54" s="198"/>
      <c r="J54" s="199"/>
    </row>
    <row r="55" spans="1:47" x14ac:dyDescent="0.2">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
      <c r="A56" s="241" t="s">
        <v>330</v>
      </c>
      <c r="B56" s="23" t="s">
        <v>35</v>
      </c>
      <c r="C56" s="397">
        <v>43252</v>
      </c>
      <c r="D56" s="23" t="s">
        <v>36</v>
      </c>
      <c r="E56" s="292">
        <v>505</v>
      </c>
      <c r="F56" s="293"/>
      <c r="G56" s="240"/>
      <c r="H56" s="240"/>
      <c r="I56" s="240"/>
      <c r="J56" s="294"/>
    </row>
    <row r="57" spans="1:47" s="2" customFormat="1" x14ac:dyDescent="0.2">
      <c r="A57" s="62" t="s">
        <v>24</v>
      </c>
      <c r="B57" s="8" t="s">
        <v>35</v>
      </c>
      <c r="C57" s="1">
        <v>41821</v>
      </c>
      <c r="D57" s="8" t="s">
        <v>36</v>
      </c>
      <c r="E57" s="29">
        <v>11.25</v>
      </c>
      <c r="F57" s="26"/>
      <c r="G57" s="27"/>
      <c r="H57" s="27"/>
      <c r="I57" s="27"/>
      <c r="J57" s="56"/>
    </row>
    <row r="58" spans="1:47" s="2" customFormat="1" x14ac:dyDescent="0.2">
      <c r="A58" s="62" t="s">
        <v>178</v>
      </c>
      <c r="B58" s="8" t="s">
        <v>35</v>
      </c>
      <c r="C58" s="1">
        <v>41821</v>
      </c>
      <c r="D58" s="8" t="s">
        <v>36</v>
      </c>
      <c r="E58" s="43">
        <v>11</v>
      </c>
      <c r="F58" s="26"/>
      <c r="G58" s="27"/>
      <c r="H58" s="27"/>
      <c r="I58" s="27"/>
      <c r="J58" s="56"/>
    </row>
    <row r="59" spans="1:47" s="2" customFormat="1" x14ac:dyDescent="0.2">
      <c r="A59" s="62" t="s">
        <v>179</v>
      </c>
      <c r="B59" s="8" t="s">
        <v>35</v>
      </c>
      <c r="C59" s="16">
        <v>41487</v>
      </c>
      <c r="D59" s="8" t="s">
        <v>36</v>
      </c>
      <c r="E59" s="29">
        <v>11</v>
      </c>
      <c r="F59" s="26"/>
      <c r="G59" s="27"/>
      <c r="H59" s="27"/>
      <c r="I59" s="27"/>
      <c r="J59" s="56"/>
    </row>
    <row r="60" spans="1:47" x14ac:dyDescent="0.2">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
      <c r="A61" s="399" t="s">
        <v>340</v>
      </c>
      <c r="B61" s="23" t="s">
        <v>35</v>
      </c>
      <c r="C61" s="397">
        <v>76124</v>
      </c>
      <c r="D61" s="23" t="s">
        <v>36</v>
      </c>
      <c r="E61" s="292">
        <v>505</v>
      </c>
      <c r="F61" s="293"/>
      <c r="G61" s="240"/>
      <c r="H61" s="240"/>
      <c r="I61" s="240"/>
      <c r="J61" s="294"/>
    </row>
    <row r="62" spans="1:47" s="2" customFormat="1" x14ac:dyDescent="0.2">
      <c r="A62" s="62" t="s">
        <v>4</v>
      </c>
      <c r="B62" s="8" t="s">
        <v>35</v>
      </c>
      <c r="C62" s="16">
        <v>40878</v>
      </c>
      <c r="D62" s="8" t="s">
        <v>36</v>
      </c>
      <c r="E62" s="29">
        <v>39.79</v>
      </c>
      <c r="F62" s="26"/>
      <c r="G62" s="27"/>
      <c r="H62" s="27"/>
      <c r="I62" s="27"/>
      <c r="J62" s="56"/>
    </row>
    <row r="63" spans="1:47" s="2" customFormat="1" x14ac:dyDescent="0.2">
      <c r="A63" s="62" t="s">
        <v>39</v>
      </c>
      <c r="B63" s="8" t="s">
        <v>35</v>
      </c>
      <c r="C63" s="1">
        <v>42248</v>
      </c>
      <c r="D63" s="8" t="s">
        <v>36</v>
      </c>
      <c r="E63" s="29"/>
      <c r="F63" s="26">
        <v>31.12</v>
      </c>
      <c r="G63" s="27"/>
      <c r="H63" s="27"/>
      <c r="I63" s="27"/>
      <c r="J63" s="56">
        <v>0</v>
      </c>
    </row>
    <row r="64" spans="1:47" ht="24.9" x14ac:dyDescent="0.2">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2" t="s">
        <v>6</v>
      </c>
      <c r="B65" s="8" t="s">
        <v>35</v>
      </c>
      <c r="C65" s="7">
        <v>40854</v>
      </c>
      <c r="D65" s="8" t="s">
        <v>36</v>
      </c>
      <c r="E65" s="29">
        <v>0</v>
      </c>
      <c r="F65" s="26"/>
      <c r="G65" s="27"/>
      <c r="H65" s="27"/>
      <c r="I65" s="27"/>
      <c r="J65" s="56"/>
    </row>
    <row r="66" spans="1:10" s="2" customFormat="1" ht="13.1" x14ac:dyDescent="0.25">
      <c r="A66" s="69" t="s">
        <v>289</v>
      </c>
      <c r="B66" s="8"/>
      <c r="C66" s="8"/>
      <c r="D66" s="8"/>
      <c r="E66" s="29" t="s">
        <v>106</v>
      </c>
      <c r="F66" s="26"/>
      <c r="G66" s="27"/>
      <c r="H66" s="27"/>
      <c r="I66" s="27"/>
      <c r="J66" s="56"/>
    </row>
    <row r="67" spans="1:10" s="2" customFormat="1" x14ac:dyDescent="0.2">
      <c r="A67" s="62" t="s">
        <v>317</v>
      </c>
      <c r="B67" s="8" t="s">
        <v>35</v>
      </c>
      <c r="C67" s="7">
        <v>40854</v>
      </c>
      <c r="D67" s="8" t="s">
        <v>43</v>
      </c>
      <c r="E67" s="29">
        <v>13</v>
      </c>
      <c r="F67" s="26"/>
      <c r="G67" s="27"/>
      <c r="H67" s="27"/>
      <c r="I67" s="27"/>
      <c r="J67" s="56"/>
    </row>
    <row r="68" spans="1:10" s="2" customFormat="1" x14ac:dyDescent="0.2">
      <c r="A68" s="62" t="s">
        <v>318</v>
      </c>
      <c r="B68" s="8" t="s">
        <v>35</v>
      </c>
      <c r="C68" s="7">
        <v>40854</v>
      </c>
      <c r="D68" s="8" t="s">
        <v>43</v>
      </c>
      <c r="E68" s="29">
        <v>14</v>
      </c>
      <c r="F68" s="26"/>
      <c r="G68" s="27"/>
      <c r="H68" s="27"/>
      <c r="I68" s="27"/>
      <c r="J68" s="56"/>
    </row>
    <row r="69" spans="1:10" s="2" customFormat="1" x14ac:dyDescent="0.2">
      <c r="A69" s="62" t="s">
        <v>319</v>
      </c>
      <c r="B69" s="8" t="s">
        <v>35</v>
      </c>
      <c r="C69" s="7">
        <v>42443</v>
      </c>
      <c r="D69" s="8" t="s">
        <v>43</v>
      </c>
      <c r="E69" s="29">
        <v>15</v>
      </c>
      <c r="F69" s="26"/>
      <c r="G69" s="27"/>
      <c r="H69" s="27"/>
      <c r="I69" s="27"/>
      <c r="J69" s="56"/>
    </row>
    <row r="70" spans="1:10" s="2" customFormat="1" x14ac:dyDescent="0.2">
      <c r="A70" s="62" t="s">
        <v>320</v>
      </c>
      <c r="B70" s="8" t="s">
        <v>35</v>
      </c>
      <c r="C70" s="7">
        <v>41092</v>
      </c>
      <c r="D70" s="8" t="s">
        <v>43</v>
      </c>
      <c r="E70" s="29">
        <v>16</v>
      </c>
      <c r="F70" s="26"/>
      <c r="G70" s="27"/>
      <c r="H70" s="27"/>
      <c r="I70" s="27"/>
      <c r="J70" s="56"/>
    </row>
    <row r="71" spans="1:10" s="2" customFormat="1" x14ac:dyDescent="0.2">
      <c r="A71" s="245" t="s">
        <v>321</v>
      </c>
      <c r="B71" s="4" t="s">
        <v>35</v>
      </c>
      <c r="C71" s="22">
        <v>42979</v>
      </c>
      <c r="D71" s="4" t="s">
        <v>43</v>
      </c>
      <c r="E71" s="57">
        <v>19</v>
      </c>
      <c r="F71" s="26"/>
      <c r="G71" s="27"/>
      <c r="H71" s="27"/>
      <c r="I71" s="27"/>
      <c r="J71" s="56"/>
    </row>
    <row r="72" spans="1:10" s="2" customFormat="1" x14ac:dyDescent="0.2">
      <c r="A72" s="245" t="s">
        <v>322</v>
      </c>
      <c r="B72" s="4" t="s">
        <v>35</v>
      </c>
      <c r="C72" s="22">
        <v>41439</v>
      </c>
      <c r="D72" s="4" t="s">
        <v>43</v>
      </c>
      <c r="E72" s="57">
        <v>24</v>
      </c>
      <c r="F72" s="26"/>
      <c r="G72" s="27"/>
      <c r="H72" s="27"/>
      <c r="I72" s="27"/>
      <c r="J72" s="56"/>
    </row>
    <row r="73" spans="1:10" s="2" customFormat="1" x14ac:dyDescent="0.2">
      <c r="A73" s="323" t="s">
        <v>323</v>
      </c>
      <c r="B73" s="324" t="s">
        <v>35</v>
      </c>
      <c r="C73" s="325">
        <v>41092</v>
      </c>
      <c r="D73" s="324" t="s">
        <v>43</v>
      </c>
      <c r="E73" s="326">
        <v>33</v>
      </c>
      <c r="F73" s="26"/>
      <c r="G73" s="27"/>
      <c r="H73" s="27"/>
      <c r="I73" s="27"/>
      <c r="J73" s="56"/>
    </row>
    <row r="74" spans="1:10" s="2" customFormat="1" x14ac:dyDescent="0.2">
      <c r="A74" s="245" t="s">
        <v>324</v>
      </c>
      <c r="B74" s="4" t="s">
        <v>35</v>
      </c>
      <c r="C74" s="22">
        <v>41426</v>
      </c>
      <c r="D74" s="4" t="s">
        <v>43</v>
      </c>
      <c r="E74" s="57">
        <v>44</v>
      </c>
      <c r="F74" s="26"/>
      <c r="G74" s="27"/>
      <c r="H74" s="27"/>
      <c r="I74" s="27"/>
      <c r="J74" s="56"/>
    </row>
    <row r="75" spans="1:10" s="2" customFormat="1" x14ac:dyDescent="0.2">
      <c r="A75" s="62" t="s">
        <v>325</v>
      </c>
      <c r="B75" s="8" t="s">
        <v>35</v>
      </c>
      <c r="C75" s="7">
        <v>43101</v>
      </c>
      <c r="D75" s="8" t="s">
        <v>43</v>
      </c>
      <c r="E75" s="29">
        <v>26</v>
      </c>
      <c r="F75" s="26"/>
      <c r="G75" s="27"/>
      <c r="H75" s="27"/>
      <c r="I75" s="27"/>
      <c r="J75" s="56"/>
    </row>
    <row r="76" spans="1:10" s="2" customFormat="1" ht="13.1" x14ac:dyDescent="0.25">
      <c r="A76" s="69" t="s">
        <v>114</v>
      </c>
      <c r="B76" s="8"/>
      <c r="C76" s="8"/>
      <c r="D76" s="8"/>
      <c r="E76" s="29"/>
      <c r="F76" s="26"/>
      <c r="G76" s="27"/>
      <c r="H76" s="27"/>
      <c r="I76" s="27"/>
      <c r="J76" s="56"/>
    </row>
    <row r="77" spans="1:10" s="2" customFormat="1" x14ac:dyDescent="0.2">
      <c r="A77" s="62" t="s">
        <v>317</v>
      </c>
      <c r="B77" s="8" t="s">
        <v>35</v>
      </c>
      <c r="C77" s="7">
        <v>40854</v>
      </c>
      <c r="D77" s="8" t="s">
        <v>43</v>
      </c>
      <c r="E77" s="29">
        <v>22</v>
      </c>
      <c r="F77" s="26"/>
      <c r="G77" s="27"/>
      <c r="H77" s="27"/>
      <c r="I77" s="27"/>
      <c r="J77" s="56"/>
    </row>
    <row r="78" spans="1:10" s="2" customFormat="1" x14ac:dyDescent="0.2">
      <c r="A78" s="62" t="s">
        <v>318</v>
      </c>
      <c r="B78" s="8" t="s">
        <v>35</v>
      </c>
      <c r="C78" s="7">
        <v>40854</v>
      </c>
      <c r="D78" s="8" t="s">
        <v>43</v>
      </c>
      <c r="E78" s="29">
        <v>23</v>
      </c>
      <c r="F78" s="26"/>
      <c r="G78" s="27"/>
      <c r="H78" s="27"/>
      <c r="I78" s="27"/>
      <c r="J78" s="56"/>
    </row>
    <row r="79" spans="1:10" s="2" customFormat="1" x14ac:dyDescent="0.2">
      <c r="A79" s="62" t="s">
        <v>319</v>
      </c>
      <c r="B79" s="8" t="s">
        <v>35</v>
      </c>
      <c r="C79" s="7">
        <v>42443</v>
      </c>
      <c r="D79" s="8" t="s">
        <v>43</v>
      </c>
      <c r="E79" s="29">
        <v>24</v>
      </c>
      <c r="F79" s="26"/>
      <c r="G79" s="27"/>
      <c r="H79" s="27"/>
      <c r="I79" s="27"/>
      <c r="J79" s="56"/>
    </row>
    <row r="80" spans="1:10" s="2" customFormat="1" x14ac:dyDescent="0.2">
      <c r="A80" s="62" t="s">
        <v>320</v>
      </c>
      <c r="B80" s="8" t="s">
        <v>35</v>
      </c>
      <c r="C80" s="7">
        <v>41092</v>
      </c>
      <c r="D80" s="8" t="s">
        <v>43</v>
      </c>
      <c r="E80" s="29">
        <v>25</v>
      </c>
      <c r="F80" s="26"/>
      <c r="G80" s="27"/>
      <c r="H80" s="27"/>
      <c r="I80" s="27"/>
      <c r="J80" s="56"/>
    </row>
    <row r="81" spans="1:47" s="2" customFormat="1" x14ac:dyDescent="0.2">
      <c r="A81" s="62" t="s">
        <v>321</v>
      </c>
      <c r="B81" s="8" t="s">
        <v>35</v>
      </c>
      <c r="C81" s="7">
        <v>42979</v>
      </c>
      <c r="D81" s="8" t="s">
        <v>43</v>
      </c>
      <c r="E81" s="29">
        <f>E71+9</f>
        <v>28</v>
      </c>
      <c r="F81" s="26"/>
      <c r="G81" s="27"/>
      <c r="H81" s="27"/>
      <c r="I81" s="27"/>
      <c r="J81" s="56"/>
    </row>
    <row r="82" spans="1:47" s="2" customFormat="1" x14ac:dyDescent="0.2">
      <c r="A82" s="62" t="s">
        <v>322</v>
      </c>
      <c r="B82" s="8" t="s">
        <v>35</v>
      </c>
      <c r="C82" s="7">
        <v>41439</v>
      </c>
      <c r="D82" s="8" t="s">
        <v>43</v>
      </c>
      <c r="E82" s="29">
        <v>33</v>
      </c>
      <c r="F82" s="26"/>
      <c r="G82" s="27"/>
      <c r="H82" s="27"/>
      <c r="I82" s="27"/>
      <c r="J82" s="56"/>
    </row>
    <row r="83" spans="1:47" s="2" customFormat="1" x14ac:dyDescent="0.2">
      <c r="A83" s="315" t="s">
        <v>323</v>
      </c>
      <c r="B83" s="316" t="s">
        <v>35</v>
      </c>
      <c r="C83" s="317">
        <v>41092</v>
      </c>
      <c r="D83" s="316" t="s">
        <v>43</v>
      </c>
      <c r="E83" s="39">
        <v>42</v>
      </c>
      <c r="F83" s="26"/>
      <c r="G83" s="27"/>
      <c r="H83" s="27"/>
      <c r="I83" s="27"/>
      <c r="J83" s="56"/>
    </row>
    <row r="84" spans="1:47" s="2" customFormat="1" x14ac:dyDescent="0.2">
      <c r="A84" s="62" t="s">
        <v>324</v>
      </c>
      <c r="B84" s="8" t="s">
        <v>35</v>
      </c>
      <c r="C84" s="7">
        <v>41426</v>
      </c>
      <c r="D84" s="8" t="s">
        <v>43</v>
      </c>
      <c r="E84" s="29">
        <v>53</v>
      </c>
      <c r="F84" s="26"/>
      <c r="G84" s="27"/>
      <c r="H84" s="27"/>
      <c r="I84" s="27"/>
      <c r="J84" s="56"/>
    </row>
    <row r="85" spans="1:47" s="2" customFormat="1" x14ac:dyDescent="0.2">
      <c r="A85" s="62" t="s">
        <v>325</v>
      </c>
      <c r="B85" s="8" t="s">
        <v>35</v>
      </c>
      <c r="C85" s="7">
        <v>43101</v>
      </c>
      <c r="D85" s="8" t="s">
        <v>43</v>
      </c>
      <c r="E85" s="29">
        <v>35</v>
      </c>
      <c r="F85" s="26"/>
      <c r="G85" s="27"/>
      <c r="H85" s="27"/>
      <c r="I85" s="27"/>
      <c r="J85" s="56"/>
    </row>
    <row r="86" spans="1:47" s="2" customFormat="1" x14ac:dyDescent="0.2">
      <c r="A86" s="234" t="s">
        <v>326</v>
      </c>
      <c r="B86" s="6" t="s">
        <v>35</v>
      </c>
      <c r="C86" s="13">
        <v>43252</v>
      </c>
      <c r="D86" s="6" t="s">
        <v>43</v>
      </c>
      <c r="E86" s="40">
        <v>90</v>
      </c>
      <c r="F86" s="235"/>
      <c r="G86" s="236"/>
      <c r="H86" s="236"/>
      <c r="I86" s="236"/>
      <c r="J86" s="237"/>
    </row>
    <row r="87" spans="1:47" s="2" customFormat="1" x14ac:dyDescent="0.2">
      <c r="A87" s="234" t="s">
        <v>327</v>
      </c>
      <c r="B87" s="6" t="s">
        <v>35</v>
      </c>
      <c r="C87" s="13">
        <v>43252</v>
      </c>
      <c r="D87" s="6" t="s">
        <v>43</v>
      </c>
      <c r="E87" s="40">
        <v>135</v>
      </c>
      <c r="F87" s="235"/>
      <c r="G87" s="236"/>
      <c r="H87" s="236"/>
      <c r="I87" s="236"/>
      <c r="J87" s="237"/>
    </row>
    <row r="88" spans="1:47" s="2" customFormat="1" ht="13.1" x14ac:dyDescent="0.25">
      <c r="A88" s="233" t="s">
        <v>298</v>
      </c>
      <c r="B88" s="195"/>
      <c r="C88" s="196"/>
      <c r="D88" s="378"/>
      <c r="E88" s="191"/>
      <c r="F88" s="198"/>
      <c r="G88" s="198"/>
      <c r="H88" s="198"/>
      <c r="I88" s="198"/>
      <c r="J88" s="199"/>
    </row>
    <row r="89" spans="1:47" ht="13.6" customHeight="1" x14ac:dyDescent="0.25">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6" customHeight="1" x14ac:dyDescent="0.25">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1" x14ac:dyDescent="0.25">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1" x14ac:dyDescent="0.25">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5">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ht="13.1" x14ac:dyDescent="0.25">
      <c r="A100" s="392" t="s">
        <v>299</v>
      </c>
      <c r="B100" s="185"/>
      <c r="C100" s="229"/>
      <c r="D100" s="185"/>
      <c r="E100" s="377"/>
      <c r="F100" s="267"/>
      <c r="G100" s="383"/>
      <c r="H100" s="383"/>
      <c r="I100" s="383"/>
      <c r="J100" s="384"/>
    </row>
    <row r="101" spans="1:47" s="2" customFormat="1" x14ac:dyDescent="0.2">
      <c r="A101" s="70" t="s">
        <v>195</v>
      </c>
      <c r="B101" s="8" t="s">
        <v>35</v>
      </c>
      <c r="C101" s="7">
        <v>41760</v>
      </c>
      <c r="D101" s="8" t="s">
        <v>36</v>
      </c>
      <c r="E101" s="29">
        <v>750</v>
      </c>
      <c r="F101" s="26"/>
      <c r="G101" s="27"/>
      <c r="H101" s="27"/>
      <c r="I101" s="27"/>
      <c r="J101" s="56"/>
    </row>
    <row r="102" spans="1:47" s="2" customFormat="1" x14ac:dyDescent="0.2">
      <c r="A102" s="62" t="s">
        <v>137</v>
      </c>
      <c r="B102" s="8" t="s">
        <v>35</v>
      </c>
      <c r="C102" s="1">
        <v>41821</v>
      </c>
      <c r="D102" s="8" t="s">
        <v>36</v>
      </c>
      <c r="E102" s="29">
        <v>11.25</v>
      </c>
      <c r="F102" s="26"/>
      <c r="G102" s="27"/>
      <c r="H102" s="27"/>
      <c r="I102" s="27"/>
      <c r="J102" s="56"/>
    </row>
    <row r="103" spans="1:47" s="2" customFormat="1" x14ac:dyDescent="0.2">
      <c r="A103" s="62" t="s">
        <v>204</v>
      </c>
      <c r="B103" s="8" t="s">
        <v>35</v>
      </c>
      <c r="C103" s="7">
        <v>41760</v>
      </c>
      <c r="D103" s="8" t="s">
        <v>36</v>
      </c>
      <c r="E103" s="258" t="s">
        <v>203</v>
      </c>
      <c r="F103" s="26"/>
      <c r="G103" s="27"/>
      <c r="H103" s="27"/>
      <c r="I103" s="27"/>
      <c r="J103" s="56"/>
    </row>
    <row r="104" spans="1:47" s="2" customFormat="1" ht="24.9" x14ac:dyDescent="0.2">
      <c r="A104" s="62" t="s">
        <v>205</v>
      </c>
      <c r="B104" s="8" t="s">
        <v>35</v>
      </c>
      <c r="C104" s="7">
        <v>41760</v>
      </c>
      <c r="D104" s="8" t="s">
        <v>36</v>
      </c>
      <c r="E104" s="29">
        <v>750</v>
      </c>
      <c r="F104" s="26"/>
      <c r="G104" s="27"/>
      <c r="H104" s="27"/>
      <c r="I104" s="27"/>
      <c r="J104" s="56"/>
    </row>
    <row r="105" spans="1:47" s="2" customFormat="1" x14ac:dyDescent="0.2">
      <c r="A105" s="62" t="s">
        <v>39</v>
      </c>
      <c r="B105" s="8" t="s">
        <v>35</v>
      </c>
      <c r="C105" s="1">
        <v>42248</v>
      </c>
      <c r="D105" s="8" t="s">
        <v>36</v>
      </c>
      <c r="E105" s="26">
        <v>31.12</v>
      </c>
      <c r="F105" s="247"/>
      <c r="G105" s="27"/>
      <c r="H105" s="27"/>
      <c r="I105" s="27"/>
      <c r="J105" s="56"/>
    </row>
    <row r="106" spans="1:47" s="2" customFormat="1" x14ac:dyDescent="0.2">
      <c r="A106" s="62" t="s">
        <v>6</v>
      </c>
      <c r="B106" s="8" t="s">
        <v>35</v>
      </c>
      <c r="C106" s="7">
        <v>41351</v>
      </c>
      <c r="D106" s="8" t="s">
        <v>36</v>
      </c>
      <c r="E106" s="29">
        <v>0</v>
      </c>
      <c r="F106" s="26"/>
      <c r="G106" s="27"/>
      <c r="H106" s="27"/>
      <c r="I106" s="27"/>
      <c r="J106" s="56"/>
    </row>
    <row r="107" spans="1:47" s="2" customFormat="1" x14ac:dyDescent="0.2">
      <c r="A107" s="64" t="s">
        <v>125</v>
      </c>
      <c r="B107" s="65" t="s">
        <v>136</v>
      </c>
      <c r="C107" s="66">
        <v>41760</v>
      </c>
      <c r="D107" s="65" t="s">
        <v>43</v>
      </c>
      <c r="E107" s="79">
        <v>140</v>
      </c>
      <c r="F107" s="68"/>
      <c r="G107" s="67"/>
      <c r="H107" s="67"/>
      <c r="I107" s="67"/>
      <c r="J107" s="133"/>
    </row>
    <row r="108" spans="1:47" s="2" customFormat="1" ht="13.1" x14ac:dyDescent="0.25">
      <c r="A108" s="200" t="s">
        <v>211</v>
      </c>
      <c r="B108" s="201"/>
      <c r="C108" s="201"/>
      <c r="D108" s="195"/>
      <c r="E108" s="202"/>
      <c r="F108" s="203"/>
      <c r="G108" s="204"/>
      <c r="H108" s="204"/>
      <c r="I108" s="204"/>
      <c r="J108" s="205"/>
    </row>
    <row r="109" spans="1:47" s="2" customFormat="1" ht="13.1" x14ac:dyDescent="0.25">
      <c r="A109" s="69" t="s">
        <v>20</v>
      </c>
      <c r="B109" s="8" t="s">
        <v>44</v>
      </c>
      <c r="C109" s="7">
        <v>39569</v>
      </c>
      <c r="D109" s="8" t="s">
        <v>43</v>
      </c>
      <c r="E109" s="34">
        <v>1528</v>
      </c>
      <c r="F109" s="37"/>
      <c r="G109" s="38"/>
      <c r="H109" s="38"/>
      <c r="I109" s="38"/>
      <c r="J109" s="134"/>
    </row>
    <row r="110" spans="1:47" s="2" customFormat="1" x14ac:dyDescent="0.2">
      <c r="A110" s="176" t="s">
        <v>218</v>
      </c>
      <c r="B110" s="30" t="s">
        <v>44</v>
      </c>
      <c r="C110" s="180">
        <v>41821</v>
      </c>
      <c r="D110" s="24" t="s">
        <v>43</v>
      </c>
      <c r="E110" s="28">
        <v>6532</v>
      </c>
      <c r="F110" s="177"/>
      <c r="G110" s="31"/>
      <c r="H110" s="33"/>
      <c r="I110" s="31"/>
      <c r="J110" s="268"/>
    </row>
    <row r="111" spans="1:47" s="2" customFormat="1" x14ac:dyDescent="0.2">
      <c r="A111" s="176" t="s">
        <v>219</v>
      </c>
      <c r="B111" s="30" t="s">
        <v>44</v>
      </c>
      <c r="C111" s="180">
        <v>41821</v>
      </c>
      <c r="D111" s="24" t="s">
        <v>43</v>
      </c>
      <c r="E111" s="28">
        <v>20968</v>
      </c>
      <c r="F111" s="179"/>
      <c r="G111" s="33"/>
      <c r="H111" s="33"/>
      <c r="I111" s="33"/>
      <c r="J111" s="268"/>
    </row>
    <row r="112" spans="1:47" s="2" customFormat="1" x14ac:dyDescent="0.2">
      <c r="A112" s="181" t="s">
        <v>107</v>
      </c>
      <c r="B112" s="30"/>
      <c r="C112" s="1"/>
      <c r="D112" s="8"/>
      <c r="E112" s="26"/>
      <c r="F112" s="26"/>
      <c r="G112" s="27"/>
      <c r="H112" s="27"/>
      <c r="I112" s="27"/>
      <c r="J112" s="56"/>
    </row>
    <row r="113" spans="1:10" s="2" customFormat="1" ht="25.55" x14ac:dyDescent="0.25">
      <c r="A113" s="69" t="s">
        <v>279</v>
      </c>
      <c r="B113" s="8" t="s">
        <v>13</v>
      </c>
      <c r="C113" s="7">
        <v>43118</v>
      </c>
      <c r="D113" s="8" t="s">
        <v>46</v>
      </c>
      <c r="E113" s="356" t="s">
        <v>284</v>
      </c>
      <c r="F113" s="26">
        <v>40</v>
      </c>
      <c r="G113" s="27">
        <v>40</v>
      </c>
      <c r="H113" s="27">
        <v>40</v>
      </c>
      <c r="I113" s="27">
        <v>40</v>
      </c>
      <c r="J113" s="56">
        <v>40</v>
      </c>
    </row>
    <row r="114" spans="1:10" s="2" customFormat="1" x14ac:dyDescent="0.2">
      <c r="A114" s="71" t="s">
        <v>47</v>
      </c>
      <c r="B114" s="8" t="s">
        <v>41</v>
      </c>
      <c r="C114" s="7">
        <v>39569</v>
      </c>
      <c r="D114" s="8" t="s">
        <v>36</v>
      </c>
      <c r="E114" s="34">
        <v>0</v>
      </c>
      <c r="F114" s="37"/>
      <c r="G114" s="38"/>
      <c r="H114" s="38"/>
      <c r="I114" s="38"/>
      <c r="J114" s="134"/>
    </row>
    <row r="115" spans="1:10" s="2" customFormat="1" ht="13.1" x14ac:dyDescent="0.25">
      <c r="A115" s="91" t="s">
        <v>71</v>
      </c>
      <c r="B115" s="8"/>
      <c r="C115" s="8"/>
      <c r="D115" s="8"/>
      <c r="E115" s="34"/>
      <c r="F115" s="37"/>
      <c r="G115" s="38"/>
      <c r="H115" s="38"/>
      <c r="I115" s="38"/>
      <c r="J115" s="134"/>
    </row>
    <row r="116" spans="1:10" s="2" customFormat="1" x14ac:dyDescent="0.2">
      <c r="A116" s="62" t="s">
        <v>72</v>
      </c>
      <c r="B116" s="8" t="s">
        <v>35</v>
      </c>
      <c r="C116" s="7">
        <v>43118</v>
      </c>
      <c r="D116" s="8" t="s">
        <v>46</v>
      </c>
      <c r="E116" s="1071" t="s">
        <v>284</v>
      </c>
      <c r="F116" s="35">
        <v>40</v>
      </c>
      <c r="G116" s="38"/>
      <c r="H116" s="36">
        <v>40</v>
      </c>
      <c r="I116" s="38"/>
      <c r="J116" s="136">
        <v>40</v>
      </c>
    </row>
    <row r="117" spans="1:10" s="2" customFormat="1" x14ac:dyDescent="0.2">
      <c r="A117" s="62" t="s">
        <v>21</v>
      </c>
      <c r="B117" s="8" t="s">
        <v>35</v>
      </c>
      <c r="C117" s="7">
        <v>43118</v>
      </c>
      <c r="D117" s="8" t="s">
        <v>46</v>
      </c>
      <c r="E117" s="1072"/>
      <c r="F117" s="35">
        <v>75</v>
      </c>
      <c r="G117" s="38"/>
      <c r="H117" s="36">
        <v>75</v>
      </c>
      <c r="I117" s="38"/>
      <c r="J117" s="136">
        <v>75</v>
      </c>
    </row>
    <row r="118" spans="1:10" s="2" customFormat="1" ht="13.1" x14ac:dyDescent="0.25">
      <c r="A118" s="1073" t="s">
        <v>297</v>
      </c>
      <c r="B118" s="1074"/>
      <c r="C118" s="379"/>
      <c r="D118" s="8"/>
      <c r="E118" s="380"/>
      <c r="F118" s="35"/>
      <c r="G118" s="38"/>
      <c r="H118" s="36"/>
      <c r="I118" s="38"/>
      <c r="J118" s="136"/>
    </row>
    <row r="119" spans="1:10" s="2" customFormat="1" ht="13.1" x14ac:dyDescent="0.25">
      <c r="A119" s="62" t="s">
        <v>308</v>
      </c>
      <c r="B119" s="381"/>
      <c r="C119" s="382">
        <v>43160</v>
      </c>
      <c r="D119" s="8"/>
      <c r="E119" s="380"/>
      <c r="F119" s="68"/>
      <c r="G119" s="154"/>
      <c r="H119" s="67"/>
      <c r="I119" s="154"/>
      <c r="J119" s="133"/>
    </row>
    <row r="120" spans="1:10" s="2" customFormat="1" ht="13.1" x14ac:dyDescent="0.25">
      <c r="A120" s="200" t="s">
        <v>48</v>
      </c>
      <c r="B120" s="201"/>
      <c r="C120" s="201"/>
      <c r="D120" s="195"/>
      <c r="E120" s="207"/>
      <c r="F120" s="364"/>
      <c r="G120" s="365"/>
      <c r="H120" s="365"/>
      <c r="I120" s="365"/>
      <c r="J120" s="366"/>
    </row>
    <row r="121" spans="1:10" s="2" customFormat="1" x14ac:dyDescent="0.2">
      <c r="A121" s="71" t="s">
        <v>287</v>
      </c>
      <c r="B121" s="8" t="s">
        <v>35</v>
      </c>
      <c r="C121" s="16">
        <v>39569</v>
      </c>
      <c r="D121" s="8" t="s">
        <v>36</v>
      </c>
      <c r="E121" s="42">
        <v>0</v>
      </c>
      <c r="F121" s="167"/>
      <c r="G121" s="36"/>
      <c r="H121" s="36"/>
      <c r="I121" s="36"/>
      <c r="J121" s="136"/>
    </row>
    <row r="122" spans="1:10" s="2" customFormat="1" x14ac:dyDescent="0.2">
      <c r="A122" s="71" t="s">
        <v>288</v>
      </c>
      <c r="B122" s="8" t="s">
        <v>41</v>
      </c>
      <c r="C122" s="16">
        <v>39569</v>
      </c>
      <c r="D122" s="8" t="s">
        <v>36</v>
      </c>
      <c r="E122" s="42">
        <v>0</v>
      </c>
      <c r="F122" s="167"/>
      <c r="G122" s="36"/>
      <c r="H122" s="36"/>
      <c r="I122" s="36"/>
      <c r="J122" s="136"/>
    </row>
    <row r="123" spans="1:10" s="2" customFormat="1" x14ac:dyDescent="0.2">
      <c r="A123" s="71" t="s">
        <v>51</v>
      </c>
      <c r="B123" s="8" t="s">
        <v>13</v>
      </c>
      <c r="C123" s="7">
        <v>40909</v>
      </c>
      <c r="D123" s="8" t="s">
        <v>52</v>
      </c>
      <c r="E123" s="42">
        <v>1704</v>
      </c>
      <c r="F123" s="150"/>
      <c r="G123" s="38"/>
      <c r="H123" s="38"/>
      <c r="I123" s="38"/>
      <c r="J123" s="134"/>
    </row>
    <row r="124" spans="1:10" s="2" customFormat="1" x14ac:dyDescent="0.2">
      <c r="A124" s="71" t="s">
        <v>53</v>
      </c>
      <c r="B124" s="8" t="s">
        <v>13</v>
      </c>
      <c r="C124" s="7">
        <v>40909</v>
      </c>
      <c r="D124" s="8" t="s">
        <v>52</v>
      </c>
      <c r="E124" s="42">
        <v>3408</v>
      </c>
      <c r="F124" s="150"/>
      <c r="G124" s="38"/>
      <c r="H124" s="38"/>
      <c r="I124" s="38"/>
      <c r="J124" s="134"/>
    </row>
    <row r="125" spans="1:10" s="2" customFormat="1" x14ac:dyDescent="0.2">
      <c r="A125" s="71" t="s">
        <v>54</v>
      </c>
      <c r="B125" s="8" t="s">
        <v>13</v>
      </c>
      <c r="C125" s="7">
        <v>40909</v>
      </c>
      <c r="D125" s="8" t="s">
        <v>52</v>
      </c>
      <c r="E125" s="42">
        <v>5112</v>
      </c>
      <c r="F125" s="150"/>
      <c r="G125" s="38"/>
      <c r="H125" s="38"/>
      <c r="I125" s="38"/>
      <c r="J125" s="134"/>
    </row>
    <row r="126" spans="1:10" s="2" customFormat="1" x14ac:dyDescent="0.2">
      <c r="A126" s="71" t="s">
        <v>55</v>
      </c>
      <c r="B126" s="8" t="s">
        <v>13</v>
      </c>
      <c r="C126" s="7">
        <v>40909</v>
      </c>
      <c r="D126" s="8" t="s">
        <v>52</v>
      </c>
      <c r="E126" s="42">
        <v>6816</v>
      </c>
      <c r="F126" s="150"/>
      <c r="G126" s="38"/>
      <c r="H126" s="38"/>
      <c r="I126" s="38"/>
      <c r="J126" s="134"/>
    </row>
    <row r="127" spans="1:10" s="2" customFormat="1" x14ac:dyDescent="0.2">
      <c r="A127" s="71" t="s">
        <v>56</v>
      </c>
      <c r="B127" s="8" t="s">
        <v>13</v>
      </c>
      <c r="C127" s="7">
        <v>40909</v>
      </c>
      <c r="D127" s="8" t="s">
        <v>52</v>
      </c>
      <c r="E127" s="42">
        <v>8520</v>
      </c>
      <c r="F127" s="150"/>
      <c r="G127" s="38"/>
      <c r="H127" s="38"/>
      <c r="I127" s="38"/>
      <c r="J127" s="134"/>
    </row>
    <row r="128" spans="1:10" s="2" customFormat="1" x14ac:dyDescent="0.2">
      <c r="A128" s="71" t="s">
        <v>57</v>
      </c>
      <c r="B128" s="8" t="s">
        <v>13</v>
      </c>
      <c r="C128" s="7">
        <v>40909</v>
      </c>
      <c r="D128" s="8" t="s">
        <v>52</v>
      </c>
      <c r="E128" s="42">
        <v>10212</v>
      </c>
      <c r="F128" s="150"/>
      <c r="G128" s="38"/>
      <c r="H128" s="38"/>
      <c r="I128" s="38"/>
      <c r="J128" s="134"/>
    </row>
    <row r="129" spans="1:10" s="2" customFormat="1" x14ac:dyDescent="0.2">
      <c r="A129" s="71" t="s">
        <v>58</v>
      </c>
      <c r="B129" s="8" t="s">
        <v>13</v>
      </c>
      <c r="C129" s="7">
        <v>40909</v>
      </c>
      <c r="D129" s="8" t="s">
        <v>52</v>
      </c>
      <c r="E129" s="42">
        <v>11916</v>
      </c>
      <c r="F129" s="150"/>
      <c r="G129" s="38"/>
      <c r="H129" s="38"/>
      <c r="I129" s="38"/>
      <c r="J129" s="134"/>
    </row>
    <row r="130" spans="1:10" s="2" customFormat="1" x14ac:dyDescent="0.2">
      <c r="A130" s="71" t="s">
        <v>59</v>
      </c>
      <c r="B130" s="8" t="s">
        <v>13</v>
      </c>
      <c r="C130" s="7">
        <v>40909</v>
      </c>
      <c r="D130" s="8" t="s">
        <v>52</v>
      </c>
      <c r="E130" s="42">
        <v>13620</v>
      </c>
      <c r="F130" s="150"/>
      <c r="G130" s="38"/>
      <c r="H130" s="38"/>
      <c r="I130" s="38"/>
      <c r="J130" s="134"/>
    </row>
    <row r="131" spans="1:10" s="2" customFormat="1" x14ac:dyDescent="0.2">
      <c r="A131" s="71" t="s">
        <v>60</v>
      </c>
      <c r="B131" s="8" t="s">
        <v>13</v>
      </c>
      <c r="C131" s="7">
        <v>40909</v>
      </c>
      <c r="D131" s="8" t="s">
        <v>52</v>
      </c>
      <c r="E131" s="42">
        <v>15324</v>
      </c>
      <c r="F131" s="150"/>
      <c r="G131" s="38"/>
      <c r="H131" s="38"/>
      <c r="I131" s="38"/>
      <c r="J131" s="134"/>
    </row>
    <row r="132" spans="1:10" s="2" customFormat="1" x14ac:dyDescent="0.2">
      <c r="A132" s="71" t="s">
        <v>61</v>
      </c>
      <c r="B132" s="8" t="s">
        <v>13</v>
      </c>
      <c r="C132" s="7">
        <v>40909</v>
      </c>
      <c r="D132" s="8" t="s">
        <v>52</v>
      </c>
      <c r="E132" s="42">
        <v>17028</v>
      </c>
      <c r="F132" s="150"/>
      <c r="G132" s="38"/>
      <c r="H132" s="38"/>
      <c r="I132" s="38"/>
      <c r="J132" s="134"/>
    </row>
    <row r="133" spans="1:10" s="2" customFormat="1" x14ac:dyDescent="0.2">
      <c r="A133" s="71" t="s">
        <v>62</v>
      </c>
      <c r="B133" s="8" t="s">
        <v>13</v>
      </c>
      <c r="C133" s="7">
        <v>40909</v>
      </c>
      <c r="D133" s="8" t="s">
        <v>52</v>
      </c>
      <c r="E133" s="42">
        <v>57060</v>
      </c>
      <c r="F133" s="150"/>
      <c r="G133" s="38"/>
      <c r="H133" s="38"/>
      <c r="I133" s="38"/>
      <c r="J133" s="134"/>
    </row>
    <row r="134" spans="1:10" s="2" customFormat="1" x14ac:dyDescent="0.2">
      <c r="A134" s="71" t="s">
        <v>192</v>
      </c>
      <c r="B134" s="8" t="s">
        <v>13</v>
      </c>
      <c r="C134" s="7">
        <v>41512</v>
      </c>
      <c r="D134" s="8" t="s">
        <v>52</v>
      </c>
      <c r="E134" s="42">
        <v>456480</v>
      </c>
      <c r="F134" s="41"/>
      <c r="G134" s="41"/>
      <c r="H134" s="41"/>
      <c r="I134" s="41"/>
      <c r="J134" s="151"/>
    </row>
    <row r="135" spans="1:10" s="2" customFormat="1" x14ac:dyDescent="0.2">
      <c r="A135" s="71" t="s">
        <v>280</v>
      </c>
      <c r="B135" s="8" t="s">
        <v>35</v>
      </c>
      <c r="C135" s="7">
        <v>43118</v>
      </c>
      <c r="D135" s="8" t="s">
        <v>36</v>
      </c>
      <c r="E135" s="357">
        <v>59526</v>
      </c>
      <c r="F135" s="41"/>
      <c r="G135" s="41"/>
      <c r="H135" s="41"/>
      <c r="I135" s="41"/>
      <c r="J135" s="151"/>
    </row>
    <row r="136" spans="1:10" s="2" customFormat="1" x14ac:dyDescent="0.2">
      <c r="A136" s="71" t="s">
        <v>281</v>
      </c>
      <c r="B136" s="8" t="s">
        <v>13</v>
      </c>
      <c r="C136" s="7">
        <v>43118</v>
      </c>
      <c r="D136" s="8" t="s">
        <v>52</v>
      </c>
      <c r="E136" s="42">
        <v>57060</v>
      </c>
      <c r="F136" s="41"/>
      <c r="G136" s="41"/>
      <c r="H136" s="41"/>
      <c r="I136" s="41"/>
      <c r="J136" s="151"/>
    </row>
    <row r="137" spans="1:10" s="2" customFormat="1" x14ac:dyDescent="0.2">
      <c r="A137" s="71" t="s">
        <v>282</v>
      </c>
      <c r="B137" s="8" t="s">
        <v>35</v>
      </c>
      <c r="C137" s="7">
        <v>43118</v>
      </c>
      <c r="D137" s="8" t="s">
        <v>36</v>
      </c>
      <c r="E137" s="42">
        <v>595260</v>
      </c>
      <c r="F137" s="41"/>
      <c r="G137" s="41"/>
      <c r="H137" s="41"/>
      <c r="I137" s="41"/>
      <c r="J137" s="151"/>
    </row>
    <row r="138" spans="1:10" s="2" customFormat="1" x14ac:dyDescent="0.2">
      <c r="A138" s="72" t="s">
        <v>283</v>
      </c>
      <c r="B138" s="65" t="s">
        <v>13</v>
      </c>
      <c r="C138" s="66">
        <v>43118</v>
      </c>
      <c r="D138" s="65" t="s">
        <v>52</v>
      </c>
      <c r="E138" s="76">
        <v>570600</v>
      </c>
      <c r="F138" s="154"/>
      <c r="G138" s="154"/>
      <c r="H138" s="154"/>
      <c r="I138" s="154"/>
      <c r="J138" s="155"/>
    </row>
    <row r="139" spans="1:10" s="2" customFormat="1" ht="20.95" customHeight="1" x14ac:dyDescent="0.2">
      <c r="A139" s="97"/>
      <c r="B139" s="8"/>
      <c r="C139" s="8"/>
      <c r="D139" s="8"/>
      <c r="E139" s="41"/>
      <c r="F139" s="150"/>
      <c r="G139" s="38"/>
      <c r="H139" s="38"/>
      <c r="I139" s="38"/>
      <c r="J139" s="134"/>
    </row>
    <row r="140" spans="1:10" s="2" customFormat="1" ht="17.7" x14ac:dyDescent="0.3">
      <c r="A140" s="104" t="s">
        <v>63</v>
      </c>
      <c r="B140" s="105" t="s">
        <v>64</v>
      </c>
      <c r="C140" s="106"/>
      <c r="D140" s="115"/>
      <c r="E140" s="107"/>
      <c r="F140" s="1062" t="s">
        <v>121</v>
      </c>
      <c r="G140" s="1064"/>
      <c r="H140" s="1064"/>
      <c r="I140" s="1069"/>
      <c r="J140" s="1070"/>
    </row>
    <row r="141" spans="1:10" s="2" customFormat="1" ht="26.2" x14ac:dyDescent="0.25">
      <c r="A141" s="108"/>
      <c r="B141" s="109" t="s">
        <v>90</v>
      </c>
      <c r="C141" s="109" t="s">
        <v>30</v>
      </c>
      <c r="D141" s="116" t="s">
        <v>65</v>
      </c>
      <c r="E141" s="110" t="s">
        <v>32</v>
      </c>
      <c r="F141" s="111" t="s">
        <v>209</v>
      </c>
      <c r="G141" s="112" t="s">
        <v>33</v>
      </c>
      <c r="H141" s="111">
        <v>2</v>
      </c>
      <c r="I141" s="113"/>
      <c r="J141" s="137" t="s">
        <v>210</v>
      </c>
    </row>
    <row r="142" spans="1:10" s="2" customFormat="1" ht="13.1" x14ac:dyDescent="0.25">
      <c r="A142" s="200" t="s">
        <v>216</v>
      </c>
      <c r="B142" s="201"/>
      <c r="C142" s="201"/>
      <c r="D142" s="195"/>
      <c r="E142" s="207"/>
      <c r="F142" s="192"/>
      <c r="G142" s="193"/>
      <c r="H142" s="193"/>
      <c r="I142" s="193"/>
      <c r="J142" s="194"/>
    </row>
    <row r="143" spans="1:10" s="2" customFormat="1" x14ac:dyDescent="0.2">
      <c r="A143" s="71" t="s">
        <v>9</v>
      </c>
      <c r="B143" s="8"/>
      <c r="C143" s="8"/>
      <c r="D143" s="8"/>
      <c r="E143" s="42"/>
      <c r="F143" s="150"/>
      <c r="G143" s="38"/>
      <c r="H143" s="38"/>
      <c r="I143" s="38"/>
      <c r="J143" s="134"/>
    </row>
    <row r="144" spans="1:10" s="2" customFormat="1" x14ac:dyDescent="0.2">
      <c r="A144" s="62" t="s">
        <v>66</v>
      </c>
      <c r="B144" s="8" t="s">
        <v>42</v>
      </c>
      <c r="C144" s="7">
        <v>39569</v>
      </c>
      <c r="D144" s="8" t="s">
        <v>43</v>
      </c>
      <c r="E144" s="42"/>
      <c r="F144" s="150">
        <v>0</v>
      </c>
      <c r="G144" s="38"/>
      <c r="H144" s="38">
        <v>0</v>
      </c>
      <c r="I144" s="38"/>
      <c r="J144" s="134">
        <v>0</v>
      </c>
    </row>
    <row r="145" spans="1:10" s="2" customFormat="1" x14ac:dyDescent="0.2">
      <c r="A145" s="62" t="s">
        <v>141</v>
      </c>
      <c r="B145" s="8" t="s">
        <v>42</v>
      </c>
      <c r="C145" s="7">
        <v>41361</v>
      </c>
      <c r="D145" s="8" t="s">
        <v>43</v>
      </c>
      <c r="E145" s="42"/>
      <c r="F145" s="150">
        <v>0</v>
      </c>
      <c r="G145" s="38"/>
      <c r="H145" s="38">
        <v>0</v>
      </c>
      <c r="I145" s="38"/>
      <c r="J145" s="134">
        <v>0</v>
      </c>
    </row>
    <row r="146" spans="1:10" s="2" customFormat="1" x14ac:dyDescent="0.2">
      <c r="A146" s="62" t="s">
        <v>142</v>
      </c>
      <c r="B146" s="8" t="s">
        <v>42</v>
      </c>
      <c r="C146" s="7">
        <v>41361</v>
      </c>
      <c r="D146" s="8" t="s">
        <v>43</v>
      </c>
      <c r="E146" s="42"/>
      <c r="F146" s="150">
        <v>0</v>
      </c>
      <c r="G146" s="38"/>
      <c r="H146" s="38">
        <v>0</v>
      </c>
      <c r="I146" s="38"/>
      <c r="J146" s="134">
        <v>0</v>
      </c>
    </row>
    <row r="147" spans="1:10" s="2" customFormat="1" x14ac:dyDescent="0.2">
      <c r="A147" s="62" t="s">
        <v>143</v>
      </c>
      <c r="B147" s="8" t="s">
        <v>42</v>
      </c>
      <c r="C147" s="7">
        <v>41361</v>
      </c>
      <c r="D147" s="8" t="s">
        <v>43</v>
      </c>
      <c r="E147" s="42"/>
      <c r="F147" s="150">
        <v>0</v>
      </c>
      <c r="G147" s="38"/>
      <c r="H147" s="38">
        <v>0</v>
      </c>
      <c r="I147" s="38"/>
      <c r="J147" s="134">
        <v>0</v>
      </c>
    </row>
    <row r="148" spans="1:10" s="2" customFormat="1" x14ac:dyDescent="0.2">
      <c r="A148" s="62" t="s">
        <v>67</v>
      </c>
      <c r="B148" s="8" t="s">
        <v>42</v>
      </c>
      <c r="C148" s="7">
        <v>39846</v>
      </c>
      <c r="D148" s="8" t="s">
        <v>43</v>
      </c>
      <c r="E148" s="42"/>
      <c r="F148" s="150">
        <v>0</v>
      </c>
      <c r="G148" s="38"/>
      <c r="H148" s="38">
        <v>0</v>
      </c>
      <c r="I148" s="38"/>
      <c r="J148" s="134">
        <v>0</v>
      </c>
    </row>
    <row r="149" spans="1:10" s="2" customFormat="1" x14ac:dyDescent="0.2">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
      <c r="A150" s="64" t="s">
        <v>25</v>
      </c>
      <c r="B150" s="65" t="s">
        <v>42</v>
      </c>
      <c r="C150" s="66">
        <v>40392</v>
      </c>
      <c r="D150" s="65" t="s">
        <v>43</v>
      </c>
      <c r="E150" s="76"/>
      <c r="F150" s="156">
        <v>7</v>
      </c>
      <c r="G150" s="75"/>
      <c r="H150" s="75">
        <v>7</v>
      </c>
      <c r="I150" s="75"/>
      <c r="J150" s="135">
        <v>7</v>
      </c>
    </row>
    <row r="151" spans="1:10" s="2" customFormat="1" ht="13.1" x14ac:dyDescent="0.25">
      <c r="A151" s="233" t="s">
        <v>138</v>
      </c>
      <c r="B151" s="195"/>
      <c r="C151" s="195"/>
      <c r="D151" s="195"/>
      <c r="E151" s="207"/>
      <c r="F151" s="202"/>
      <c r="G151" s="208"/>
      <c r="H151" s="208"/>
      <c r="I151" s="208"/>
      <c r="J151" s="209"/>
    </row>
    <row r="152" spans="1:10" s="2" customFormat="1" x14ac:dyDescent="0.2">
      <c r="A152" s="62" t="s">
        <v>68</v>
      </c>
      <c r="B152" s="8" t="s">
        <v>117</v>
      </c>
      <c r="C152" s="16">
        <v>40854</v>
      </c>
      <c r="D152" s="8" t="s">
        <v>43</v>
      </c>
      <c r="E152" s="42" t="s">
        <v>106</v>
      </c>
      <c r="F152" s="34">
        <v>3</v>
      </c>
      <c r="G152" s="41"/>
      <c r="H152" s="41">
        <v>3</v>
      </c>
      <c r="I152" s="41"/>
      <c r="J152" s="151">
        <v>3</v>
      </c>
    </row>
    <row r="153" spans="1:10" s="2" customFormat="1" x14ac:dyDescent="0.2">
      <c r="A153" s="77" t="s">
        <v>111</v>
      </c>
      <c r="B153" s="8" t="s">
        <v>35</v>
      </c>
      <c r="C153" s="16">
        <v>40854</v>
      </c>
      <c r="D153" s="8" t="s">
        <v>36</v>
      </c>
      <c r="E153" s="42">
        <v>26</v>
      </c>
      <c r="F153" s="158"/>
      <c r="G153" s="159"/>
      <c r="H153" s="159"/>
      <c r="I153" s="159"/>
      <c r="J153" s="160"/>
    </row>
    <row r="154" spans="1:10" s="2" customFormat="1" x14ac:dyDescent="0.2">
      <c r="A154" s="77" t="s">
        <v>112</v>
      </c>
      <c r="B154" s="8" t="s">
        <v>35</v>
      </c>
      <c r="C154" s="16">
        <v>40854</v>
      </c>
      <c r="D154" s="8" t="s">
        <v>36</v>
      </c>
      <c r="E154" s="42">
        <v>69.5</v>
      </c>
      <c r="F154" s="158"/>
      <c r="G154" s="159"/>
      <c r="H154" s="159"/>
      <c r="I154" s="159"/>
      <c r="J154" s="160"/>
    </row>
    <row r="155" spans="1:10" s="2" customFormat="1" x14ac:dyDescent="0.2">
      <c r="A155" s="62" t="s">
        <v>10</v>
      </c>
      <c r="B155" s="8" t="s">
        <v>35</v>
      </c>
      <c r="C155" s="16">
        <v>40854</v>
      </c>
      <c r="D155" s="8" t="s">
        <v>36</v>
      </c>
      <c r="E155" s="42">
        <v>12.5</v>
      </c>
      <c r="F155" s="34"/>
      <c r="G155" s="41"/>
      <c r="H155" s="41"/>
      <c r="I155" s="41"/>
      <c r="J155" s="151"/>
    </row>
    <row r="156" spans="1:10" s="25" customFormat="1" x14ac:dyDescent="0.2">
      <c r="A156" s="62" t="s">
        <v>249</v>
      </c>
      <c r="B156" s="8" t="s">
        <v>35</v>
      </c>
      <c r="C156" s="16">
        <v>40854</v>
      </c>
      <c r="D156" s="8" t="s">
        <v>36</v>
      </c>
      <c r="E156" s="29">
        <v>25</v>
      </c>
      <c r="F156" s="26"/>
      <c r="G156" s="27"/>
      <c r="H156" s="27"/>
      <c r="I156" s="27"/>
      <c r="J156" s="56"/>
    </row>
    <row r="157" spans="1:10" s="25" customFormat="1" x14ac:dyDescent="0.2">
      <c r="A157" s="62" t="s">
        <v>250</v>
      </c>
      <c r="B157" s="8" t="s">
        <v>35</v>
      </c>
      <c r="C157" s="16">
        <v>40854</v>
      </c>
      <c r="D157" s="8" t="s">
        <v>36</v>
      </c>
      <c r="E157" s="29">
        <v>0</v>
      </c>
      <c r="F157" s="26"/>
      <c r="G157" s="27"/>
      <c r="H157" s="27"/>
      <c r="I157" s="27"/>
      <c r="J157" s="56"/>
    </row>
    <row r="158" spans="1:10" s="2" customFormat="1" x14ac:dyDescent="0.2">
      <c r="A158" s="77" t="s">
        <v>12</v>
      </c>
      <c r="B158" s="8" t="s">
        <v>35</v>
      </c>
      <c r="C158" s="16">
        <v>40854</v>
      </c>
      <c r="D158" s="8" t="s">
        <v>36</v>
      </c>
      <c r="E158" s="42">
        <v>12.5</v>
      </c>
      <c r="F158" s="34"/>
      <c r="G158" s="41"/>
      <c r="H158" s="41"/>
      <c r="I158" s="41"/>
      <c r="J158" s="151"/>
    </row>
    <row r="159" spans="1:10" s="2" customFormat="1" x14ac:dyDescent="0.2">
      <c r="A159" s="70" t="s">
        <v>119</v>
      </c>
      <c r="B159" s="51" t="s">
        <v>35</v>
      </c>
      <c r="C159" s="51"/>
      <c r="D159" s="51" t="s">
        <v>36</v>
      </c>
      <c r="E159" s="61">
        <v>0</v>
      </c>
      <c r="F159" s="27"/>
      <c r="G159" s="27"/>
      <c r="H159" s="27"/>
      <c r="I159" s="27"/>
      <c r="J159" s="56"/>
    </row>
    <row r="160" spans="1:10" s="2" customFormat="1" x14ac:dyDescent="0.2">
      <c r="A160" s="64" t="s">
        <v>108</v>
      </c>
      <c r="B160" s="65" t="s">
        <v>35</v>
      </c>
      <c r="C160" s="78">
        <v>40529</v>
      </c>
      <c r="D160" s="65" t="s">
        <v>36</v>
      </c>
      <c r="E160" s="79">
        <v>0</v>
      </c>
      <c r="F160" s="68"/>
      <c r="G160" s="67"/>
      <c r="H160" s="67"/>
      <c r="I160" s="67"/>
      <c r="J160" s="133"/>
    </row>
    <row r="161" spans="1:10" s="2" customFormat="1" ht="13.1" x14ac:dyDescent="0.25">
      <c r="A161" s="210" t="s">
        <v>220</v>
      </c>
      <c r="B161" s="211"/>
      <c r="C161" s="212"/>
      <c r="D161" s="213"/>
      <c r="E161" s="216"/>
      <c r="F161" s="197"/>
      <c r="G161" s="198"/>
      <c r="H161" s="198"/>
      <c r="I161" s="198"/>
      <c r="J161" s="199"/>
    </row>
    <row r="162" spans="1:10" s="2" customFormat="1" x14ac:dyDescent="0.2">
      <c r="A162" s="63" t="s">
        <v>126</v>
      </c>
      <c r="B162" s="8" t="s">
        <v>35</v>
      </c>
      <c r="C162" s="15">
        <v>42262</v>
      </c>
      <c r="D162" s="239" t="s">
        <v>36</v>
      </c>
      <c r="E162" s="401">
        <v>0</v>
      </c>
      <c r="F162" s="26"/>
      <c r="G162" s="27"/>
      <c r="H162" s="27"/>
      <c r="I162" s="27"/>
      <c r="J162" s="56"/>
    </row>
    <row r="163" spans="1:10" s="2" customFormat="1" x14ac:dyDescent="0.2">
      <c r="A163" s="63" t="s">
        <v>131</v>
      </c>
      <c r="B163" s="51" t="s">
        <v>35</v>
      </c>
      <c r="C163" s="15">
        <v>42262</v>
      </c>
      <c r="D163" s="239" t="s">
        <v>36</v>
      </c>
      <c r="E163" s="43" t="s">
        <v>236</v>
      </c>
      <c r="F163" s="26"/>
      <c r="G163" s="27"/>
      <c r="H163" s="27"/>
      <c r="I163" s="27"/>
      <c r="J163" s="56"/>
    </row>
    <row r="164" spans="1:10" s="2" customFormat="1" x14ac:dyDescent="0.2">
      <c r="A164" s="63" t="s">
        <v>130</v>
      </c>
      <c r="B164" s="8" t="s">
        <v>35</v>
      </c>
      <c r="C164" s="15">
        <v>42262</v>
      </c>
      <c r="D164" s="239" t="s">
        <v>36</v>
      </c>
      <c r="E164" s="43" t="s">
        <v>237</v>
      </c>
      <c r="F164" s="26"/>
      <c r="G164" s="27"/>
      <c r="H164" s="27"/>
      <c r="I164" s="27"/>
      <c r="J164" s="56"/>
    </row>
    <row r="165" spans="1:10" s="2" customFormat="1" x14ac:dyDescent="0.2">
      <c r="A165" s="63" t="s">
        <v>129</v>
      </c>
      <c r="B165" s="24" t="s">
        <v>35</v>
      </c>
      <c r="C165" s="15">
        <v>42262</v>
      </c>
      <c r="D165" s="239" t="s">
        <v>36</v>
      </c>
      <c r="E165" s="43" t="s">
        <v>238</v>
      </c>
      <c r="F165" s="26"/>
      <c r="G165" s="27"/>
      <c r="H165" s="27"/>
      <c r="I165" s="27"/>
      <c r="J165" s="56"/>
    </row>
    <row r="166" spans="1:10" s="2" customFormat="1" x14ac:dyDescent="0.2">
      <c r="A166" s="63" t="s">
        <v>128</v>
      </c>
      <c r="B166" s="8" t="s">
        <v>35</v>
      </c>
      <c r="C166" s="15">
        <v>42262</v>
      </c>
      <c r="D166" s="239" t="s">
        <v>36</v>
      </c>
      <c r="E166" s="43" t="s">
        <v>135</v>
      </c>
      <c r="F166" s="26"/>
      <c r="G166" s="27"/>
      <c r="H166" s="27"/>
      <c r="I166" s="27"/>
      <c r="J166" s="56"/>
    </row>
    <row r="167" spans="1:10" s="2" customFormat="1" x14ac:dyDescent="0.2">
      <c r="A167" s="80" t="s">
        <v>127</v>
      </c>
      <c r="B167" s="81" t="s">
        <v>35</v>
      </c>
      <c r="C167" s="15">
        <v>42262</v>
      </c>
      <c r="D167" s="239" t="s">
        <v>36</v>
      </c>
      <c r="E167" s="88" t="s">
        <v>144</v>
      </c>
      <c r="F167" s="161"/>
      <c r="G167" s="82"/>
      <c r="H167" s="82"/>
      <c r="I167" s="82"/>
      <c r="J167" s="162"/>
    </row>
    <row r="168" spans="1:10" s="2" customFormat="1" ht="13.1" x14ac:dyDescent="0.25">
      <c r="A168" s="215" t="s">
        <v>221</v>
      </c>
      <c r="B168" s="211"/>
      <c r="C168" s="211"/>
      <c r="D168" s="211"/>
      <c r="E168" s="216"/>
      <c r="F168" s="217"/>
      <c r="G168" s="214"/>
      <c r="H168" s="214"/>
      <c r="I168" s="214"/>
      <c r="J168" s="218"/>
    </row>
    <row r="169" spans="1:10" s="2" customFormat="1" ht="13.1" x14ac:dyDescent="0.25">
      <c r="A169" s="83" t="s">
        <v>167</v>
      </c>
      <c r="B169" s="24"/>
      <c r="C169" s="24"/>
      <c r="D169" s="24"/>
      <c r="E169" s="43"/>
      <c r="F169" s="28"/>
      <c r="G169" s="45"/>
      <c r="H169" s="45"/>
      <c r="I169" s="45"/>
      <c r="J169" s="163"/>
    </row>
    <row r="170" spans="1:10" s="2" customFormat="1" x14ac:dyDescent="0.2">
      <c r="A170" s="84" t="s">
        <v>168</v>
      </c>
      <c r="B170" s="52" t="s">
        <v>35</v>
      </c>
      <c r="C170" s="15">
        <v>41487</v>
      </c>
      <c r="D170" s="52" t="s">
        <v>36</v>
      </c>
      <c r="E170" s="43" t="s">
        <v>169</v>
      </c>
      <c r="F170" s="28"/>
      <c r="G170" s="45"/>
      <c r="H170" s="45"/>
      <c r="I170" s="45"/>
      <c r="J170" s="163"/>
    </row>
    <row r="171" spans="1:10" s="2" customFormat="1" ht="13.1" x14ac:dyDescent="0.25">
      <c r="A171" s="83" t="s">
        <v>170</v>
      </c>
      <c r="B171" s="52"/>
      <c r="C171" s="15"/>
      <c r="D171" s="52"/>
      <c r="E171" s="43"/>
      <c r="F171" s="28"/>
      <c r="G171" s="45"/>
      <c r="H171" s="45"/>
      <c r="I171" s="45"/>
      <c r="J171" s="163"/>
    </row>
    <row r="172" spans="1:10" s="2" customFormat="1" x14ac:dyDescent="0.2">
      <c r="A172" s="84" t="s">
        <v>234</v>
      </c>
      <c r="B172" s="52" t="s">
        <v>35</v>
      </c>
      <c r="C172" s="15">
        <v>41698</v>
      </c>
      <c r="D172" s="52" t="s">
        <v>36</v>
      </c>
      <c r="E172" s="43" t="s">
        <v>169</v>
      </c>
      <c r="F172" s="28"/>
      <c r="G172" s="45"/>
      <c r="H172" s="45"/>
      <c r="I172" s="45"/>
      <c r="J172" s="163"/>
    </row>
    <row r="173" spans="1:10" s="2" customFormat="1" x14ac:dyDescent="0.2">
      <c r="A173" s="84" t="s">
        <v>235</v>
      </c>
      <c r="B173" s="52" t="s">
        <v>35</v>
      </c>
      <c r="C173" s="15">
        <v>41698</v>
      </c>
      <c r="D173" s="52" t="s">
        <v>36</v>
      </c>
      <c r="E173" s="43">
        <v>12.5</v>
      </c>
      <c r="F173" s="28"/>
      <c r="G173" s="45"/>
      <c r="H173" s="45"/>
      <c r="I173" s="45"/>
      <c r="J173" s="163"/>
    </row>
    <row r="174" spans="1:10" s="2" customFormat="1" x14ac:dyDescent="0.2">
      <c r="A174" s="84" t="s">
        <v>171</v>
      </c>
      <c r="B174" s="52" t="s">
        <v>35</v>
      </c>
      <c r="C174" s="15">
        <v>41487</v>
      </c>
      <c r="D174" s="52" t="s">
        <v>36</v>
      </c>
      <c r="E174" s="43">
        <v>12.5</v>
      </c>
      <c r="F174" s="28"/>
      <c r="G174" s="45"/>
      <c r="H174" s="45"/>
      <c r="I174" s="45"/>
      <c r="J174" s="163"/>
    </row>
    <row r="175" spans="1:10" s="2" customFormat="1" x14ac:dyDescent="0.2">
      <c r="A175" s="84" t="s">
        <v>172</v>
      </c>
      <c r="B175" s="52" t="s">
        <v>35</v>
      </c>
      <c r="C175" s="15">
        <v>41487</v>
      </c>
      <c r="D175" s="52" t="s">
        <v>36</v>
      </c>
      <c r="E175" s="43">
        <v>12.5</v>
      </c>
      <c r="F175" s="28"/>
      <c r="G175" s="45"/>
      <c r="H175" s="45"/>
      <c r="I175" s="45"/>
      <c r="J175" s="163"/>
    </row>
    <row r="176" spans="1:10" s="2" customFormat="1" x14ac:dyDescent="0.2">
      <c r="A176" s="84" t="s">
        <v>265</v>
      </c>
      <c r="B176" s="52" t="s">
        <v>35</v>
      </c>
      <c r="C176" s="15">
        <v>42837</v>
      </c>
      <c r="D176" s="52" t="s">
        <v>36</v>
      </c>
      <c r="E176" s="43">
        <v>36.200000000000003</v>
      </c>
      <c r="F176" s="28"/>
      <c r="G176" s="45"/>
      <c r="H176" s="45"/>
      <c r="I176" s="45"/>
      <c r="J176" s="163"/>
    </row>
    <row r="177" spans="1:10" s="2" customFormat="1" x14ac:dyDescent="0.2">
      <c r="A177" s="84" t="s">
        <v>266</v>
      </c>
      <c r="B177" s="52" t="s">
        <v>35</v>
      </c>
      <c r="C177" s="15">
        <v>42837</v>
      </c>
      <c r="D177" s="52" t="s">
        <v>36</v>
      </c>
      <c r="E177" s="43">
        <v>36.200000000000003</v>
      </c>
      <c r="F177" s="28"/>
      <c r="G177" s="45"/>
      <c r="H177" s="45"/>
      <c r="I177" s="45"/>
      <c r="J177" s="163"/>
    </row>
    <row r="178" spans="1:10" s="2" customFormat="1" x14ac:dyDescent="0.2">
      <c r="A178" s="84" t="s">
        <v>173</v>
      </c>
      <c r="B178" s="52" t="s">
        <v>35</v>
      </c>
      <c r="C178" s="15">
        <v>41487</v>
      </c>
      <c r="D178" s="52" t="s">
        <v>36</v>
      </c>
      <c r="E178" s="43">
        <v>12.5</v>
      </c>
      <c r="F178" s="28"/>
      <c r="G178" s="45"/>
      <c r="H178" s="45"/>
      <c r="I178" s="45"/>
      <c r="J178" s="163"/>
    </row>
    <row r="179" spans="1:10" s="2" customFormat="1" x14ac:dyDescent="0.2">
      <c r="A179" s="85" t="s">
        <v>174</v>
      </c>
      <c r="B179" s="86" t="s">
        <v>35</v>
      </c>
      <c r="C179" s="87">
        <v>41487</v>
      </c>
      <c r="D179" s="86" t="s">
        <v>36</v>
      </c>
      <c r="E179" s="88">
        <v>12.5</v>
      </c>
      <c r="F179" s="161"/>
      <c r="G179" s="82"/>
      <c r="H179" s="82"/>
      <c r="I179" s="82"/>
      <c r="J179" s="162"/>
    </row>
    <row r="180" spans="1:10" s="2" customFormat="1" ht="13.1" x14ac:dyDescent="0.25">
      <c r="A180" s="1075" t="s">
        <v>139</v>
      </c>
      <c r="B180" s="1076"/>
      <c r="C180" s="1076"/>
      <c r="D180" s="1077"/>
      <c r="E180" s="191"/>
      <c r="F180" s="197"/>
      <c r="G180" s="198"/>
      <c r="H180" s="198"/>
      <c r="I180" s="198"/>
      <c r="J180" s="199"/>
    </row>
    <row r="181" spans="1:10" s="2" customFormat="1" x14ac:dyDescent="0.2">
      <c r="A181" s="62" t="s">
        <v>69</v>
      </c>
      <c r="B181" s="8" t="s">
        <v>42</v>
      </c>
      <c r="C181" s="7">
        <v>39569</v>
      </c>
      <c r="D181" s="8" t="s">
        <v>43</v>
      </c>
      <c r="E181" s="42">
        <v>6.9</v>
      </c>
      <c r="F181" s="34"/>
      <c r="G181" s="41"/>
      <c r="H181" s="41"/>
      <c r="I181" s="41"/>
      <c r="J181" s="151"/>
    </row>
    <row r="182" spans="1:10" s="2" customFormat="1" x14ac:dyDescent="0.2">
      <c r="A182" s="62" t="s">
        <v>175</v>
      </c>
      <c r="B182" s="8" t="s">
        <v>42</v>
      </c>
      <c r="C182" s="7">
        <v>40469</v>
      </c>
      <c r="D182" s="8" t="s">
        <v>43</v>
      </c>
      <c r="E182" s="29">
        <v>8.9</v>
      </c>
      <c r="F182" s="26"/>
      <c r="G182" s="27"/>
      <c r="H182" s="27"/>
      <c r="I182" s="27"/>
      <c r="J182" s="56"/>
    </row>
    <row r="183" spans="1:10" s="2" customFormat="1" ht="13.1" x14ac:dyDescent="0.25">
      <c r="A183" s="200" t="s">
        <v>296</v>
      </c>
      <c r="B183" s="195"/>
      <c r="C183" s="196"/>
      <c r="D183" s="378"/>
      <c r="E183" s="207"/>
      <c r="F183" s="206"/>
      <c r="G183" s="193"/>
      <c r="H183" s="193"/>
      <c r="I183" s="193"/>
      <c r="J183" s="194"/>
    </row>
    <row r="184" spans="1:10" s="2" customFormat="1" x14ac:dyDescent="0.2">
      <c r="A184" s="71" t="s">
        <v>304</v>
      </c>
      <c r="B184" s="8" t="s">
        <v>42</v>
      </c>
      <c r="C184" s="7">
        <v>43132</v>
      </c>
      <c r="D184" s="239" t="s">
        <v>43</v>
      </c>
      <c r="E184" s="42"/>
      <c r="F184" s="37">
        <v>1.5</v>
      </c>
      <c r="G184" s="38"/>
      <c r="H184" s="38">
        <v>2.5</v>
      </c>
      <c r="I184" s="38"/>
      <c r="J184" s="151">
        <v>1.5</v>
      </c>
    </row>
    <row r="185" spans="1:10" s="2" customFormat="1" ht="13.1" x14ac:dyDescent="0.25">
      <c r="A185" s="62" t="s">
        <v>306</v>
      </c>
      <c r="B185" s="8" t="s">
        <v>42</v>
      </c>
      <c r="C185" s="7">
        <v>43132</v>
      </c>
      <c r="D185" s="239" t="s">
        <v>43</v>
      </c>
      <c r="E185" s="42"/>
      <c r="F185" s="37">
        <v>0</v>
      </c>
      <c r="G185" s="38"/>
      <c r="H185" s="38"/>
      <c r="I185" s="38"/>
      <c r="J185" s="134">
        <v>0</v>
      </c>
    </row>
    <row r="186" spans="1:10" s="2" customFormat="1" ht="13.1" x14ac:dyDescent="0.25">
      <c r="A186" s="62" t="s">
        <v>305</v>
      </c>
      <c r="B186" s="8" t="s">
        <v>42</v>
      </c>
      <c r="C186" s="7">
        <v>43132</v>
      </c>
      <c r="D186" s="239" t="s">
        <v>43</v>
      </c>
      <c r="E186" s="42"/>
      <c r="F186" s="37">
        <v>1.5</v>
      </c>
      <c r="G186" s="38"/>
      <c r="H186" s="38">
        <v>2.5</v>
      </c>
      <c r="I186" s="38"/>
      <c r="J186" s="151">
        <v>1.5</v>
      </c>
    </row>
    <row r="187" spans="1:10" s="2" customFormat="1" ht="13.1" x14ac:dyDescent="0.25">
      <c r="A187" s="62" t="s">
        <v>300</v>
      </c>
      <c r="B187" s="8" t="s">
        <v>42</v>
      </c>
      <c r="C187" s="7">
        <v>43132</v>
      </c>
      <c r="D187" s="239" t="s">
        <v>43</v>
      </c>
      <c r="E187" s="42"/>
      <c r="F187" s="37">
        <v>3</v>
      </c>
      <c r="G187" s="38"/>
      <c r="H187" s="38">
        <v>3.5</v>
      </c>
      <c r="I187" s="38"/>
      <c r="J187" s="151">
        <v>3</v>
      </c>
    </row>
    <row r="188" spans="1:10" s="2" customFormat="1" ht="13.1" x14ac:dyDescent="0.25">
      <c r="A188" s="62" t="s">
        <v>301</v>
      </c>
      <c r="B188" s="8" t="s">
        <v>42</v>
      </c>
      <c r="C188" s="7">
        <v>43132</v>
      </c>
      <c r="D188" s="239" t="s">
        <v>43</v>
      </c>
      <c r="E188" s="42"/>
      <c r="F188" s="37">
        <v>5</v>
      </c>
      <c r="G188" s="38"/>
      <c r="H188" s="38">
        <v>7.5</v>
      </c>
      <c r="I188" s="38"/>
      <c r="J188" s="151">
        <v>5</v>
      </c>
    </row>
    <row r="189" spans="1:10" s="2" customFormat="1" ht="13.1" x14ac:dyDescent="0.25">
      <c r="A189" s="62" t="s">
        <v>302</v>
      </c>
      <c r="B189" s="8" t="s">
        <v>42</v>
      </c>
      <c r="C189" s="7">
        <v>43132</v>
      </c>
      <c r="D189" s="239" t="s">
        <v>43</v>
      </c>
      <c r="E189" s="42"/>
      <c r="F189" s="37">
        <v>7</v>
      </c>
      <c r="G189" s="38"/>
      <c r="H189" s="38">
        <v>15</v>
      </c>
      <c r="I189" s="38"/>
      <c r="J189" s="151">
        <v>7</v>
      </c>
    </row>
    <row r="190" spans="1:10" s="2" customFormat="1" ht="13.1" x14ac:dyDescent="0.25">
      <c r="A190" s="62" t="s">
        <v>303</v>
      </c>
      <c r="B190" s="8" t="s">
        <v>42</v>
      </c>
      <c r="C190" s="7">
        <v>43132</v>
      </c>
      <c r="D190" s="239" t="s">
        <v>43</v>
      </c>
      <c r="E190" s="42"/>
      <c r="F190" s="37">
        <v>11</v>
      </c>
      <c r="G190" s="38"/>
      <c r="H190" s="38">
        <v>20</v>
      </c>
      <c r="I190" s="38"/>
      <c r="J190" s="151">
        <v>11</v>
      </c>
    </row>
    <row r="191" spans="1:10" s="2" customFormat="1" ht="24.9" x14ac:dyDescent="0.2">
      <c r="A191" s="64" t="s">
        <v>307</v>
      </c>
      <c r="B191" s="65"/>
      <c r="C191" s="66"/>
      <c r="D191" s="117"/>
      <c r="E191" s="76"/>
      <c r="F191" s="73"/>
      <c r="G191" s="154"/>
      <c r="H191" s="154"/>
      <c r="I191" s="154"/>
      <c r="J191" s="155"/>
    </row>
    <row r="192" spans="1:10" s="2" customFormat="1" ht="13.1" x14ac:dyDescent="0.25">
      <c r="A192" s="183" t="s">
        <v>310</v>
      </c>
      <c r="B192" s="185"/>
      <c r="C192" s="229"/>
      <c r="D192" s="185"/>
      <c r="E192" s="377"/>
      <c r="F192" s="364"/>
      <c r="G192" s="365"/>
      <c r="H192" s="365"/>
      <c r="I192" s="365"/>
      <c r="J192" s="366"/>
    </row>
    <row r="193" spans="1:10" s="2" customFormat="1" x14ac:dyDescent="0.2">
      <c r="A193" s="62" t="s">
        <v>313</v>
      </c>
      <c r="B193" s="8" t="s">
        <v>35</v>
      </c>
      <c r="C193" s="7">
        <v>41821</v>
      </c>
      <c r="D193" s="8" t="s">
        <v>36</v>
      </c>
      <c r="E193" s="29">
        <v>140</v>
      </c>
      <c r="F193" s="150"/>
      <c r="G193" s="38"/>
      <c r="H193" s="38"/>
      <c r="I193" s="38"/>
      <c r="J193" s="134"/>
    </row>
    <row r="194" spans="1:10" s="2" customFormat="1" x14ac:dyDescent="0.2">
      <c r="A194" s="62" t="s">
        <v>314</v>
      </c>
      <c r="B194" s="8" t="s">
        <v>35</v>
      </c>
      <c r="C194" s="7">
        <v>41821</v>
      </c>
      <c r="D194" s="8" t="s">
        <v>36</v>
      </c>
      <c r="E194" s="29">
        <v>40</v>
      </c>
      <c r="F194" s="150"/>
      <c r="G194" s="38"/>
      <c r="H194" s="38"/>
      <c r="I194" s="38"/>
      <c r="J194" s="134"/>
    </row>
    <row r="195" spans="1:10" s="2" customFormat="1" x14ac:dyDescent="0.2">
      <c r="A195" s="62" t="s">
        <v>315</v>
      </c>
      <c r="B195" s="8" t="s">
        <v>35</v>
      </c>
      <c r="C195" s="7">
        <v>41821</v>
      </c>
      <c r="D195" s="8" t="s">
        <v>36</v>
      </c>
      <c r="E195" s="29">
        <v>20</v>
      </c>
      <c r="F195" s="150"/>
      <c r="G195" s="38"/>
      <c r="H195" s="38"/>
      <c r="I195" s="38"/>
      <c r="J195" s="134"/>
    </row>
    <row r="196" spans="1:10" s="2" customFormat="1" x14ac:dyDescent="0.2">
      <c r="A196" s="62" t="s">
        <v>316</v>
      </c>
      <c r="B196" s="8" t="s">
        <v>35</v>
      </c>
      <c r="C196" s="7">
        <v>41821</v>
      </c>
      <c r="D196" s="8" t="s">
        <v>36</v>
      </c>
      <c r="E196" s="29">
        <v>0</v>
      </c>
      <c r="F196" s="150"/>
      <c r="G196" s="38"/>
      <c r="H196" s="38"/>
      <c r="I196" s="38"/>
      <c r="J196" s="134"/>
    </row>
    <row r="197" spans="1:10" s="2" customFormat="1" x14ac:dyDescent="0.2">
      <c r="A197" s="71" t="s">
        <v>79</v>
      </c>
      <c r="B197" s="8"/>
      <c r="C197" s="7"/>
      <c r="D197" s="8"/>
      <c r="E197" s="29"/>
      <c r="F197" s="150"/>
      <c r="G197" s="38"/>
      <c r="H197" s="38"/>
      <c r="I197" s="38"/>
      <c r="J197" s="134"/>
    </row>
    <row r="198" spans="1:10" s="2" customFormat="1" ht="13.6" customHeight="1" x14ac:dyDescent="0.2">
      <c r="A198" s="89" t="s">
        <v>80</v>
      </c>
      <c r="B198" s="8"/>
      <c r="C198" s="7"/>
      <c r="D198" s="8"/>
      <c r="E198" s="29"/>
      <c r="F198" s="150"/>
      <c r="G198" s="38"/>
      <c r="H198" s="38"/>
      <c r="I198" s="38"/>
      <c r="J198" s="134"/>
    </row>
    <row r="199" spans="1:10" s="2" customFormat="1" x14ac:dyDescent="0.2">
      <c r="A199" s="355" t="s">
        <v>81</v>
      </c>
      <c r="B199" s="8"/>
      <c r="C199" s="7"/>
      <c r="D199" s="8"/>
      <c r="E199" s="29"/>
      <c r="F199" s="150"/>
      <c r="G199" s="38"/>
      <c r="H199" s="38"/>
      <c r="I199" s="38"/>
      <c r="J199" s="134"/>
    </row>
    <row r="200" spans="1:10" s="2" customFormat="1" x14ac:dyDescent="0.2">
      <c r="A200" s="89" t="s">
        <v>285</v>
      </c>
      <c r="B200" s="8" t="s">
        <v>35</v>
      </c>
      <c r="C200" s="7">
        <v>43009</v>
      </c>
      <c r="D200" s="8" t="s">
        <v>36</v>
      </c>
      <c r="E200" s="29">
        <v>60</v>
      </c>
      <c r="F200" s="150"/>
      <c r="G200" s="38"/>
      <c r="H200" s="38"/>
      <c r="I200" s="38"/>
      <c r="J200" s="134"/>
    </row>
    <row r="201" spans="1:10" s="2" customFormat="1" x14ac:dyDescent="0.2">
      <c r="A201" s="90" t="s">
        <v>286</v>
      </c>
      <c r="B201" s="65" t="s">
        <v>35</v>
      </c>
      <c r="C201" s="66">
        <v>43009</v>
      </c>
      <c r="D201" s="65" t="s">
        <v>36</v>
      </c>
      <c r="E201" s="79">
        <v>40</v>
      </c>
      <c r="F201" s="156"/>
      <c r="G201" s="75"/>
      <c r="H201" s="75"/>
      <c r="I201" s="75"/>
      <c r="J201" s="135"/>
    </row>
    <row r="202" spans="1:10" s="2" customFormat="1" ht="13.1" x14ac:dyDescent="0.25">
      <c r="A202" s="200" t="s">
        <v>311</v>
      </c>
      <c r="B202" s="195"/>
      <c r="C202" s="196"/>
      <c r="D202" s="195"/>
      <c r="E202" s="191"/>
      <c r="F202" s="208"/>
      <c r="G202" s="208"/>
      <c r="H202" s="208"/>
      <c r="I202" s="208"/>
      <c r="J202" s="209"/>
    </row>
    <row r="203" spans="1:10" s="2" customFormat="1" x14ac:dyDescent="0.2">
      <c r="A203" s="297" t="s">
        <v>329</v>
      </c>
      <c r="B203" s="298" t="s">
        <v>35</v>
      </c>
      <c r="C203" s="22">
        <v>41365</v>
      </c>
      <c r="D203" s="298" t="s">
        <v>36</v>
      </c>
      <c r="E203" s="400">
        <v>196</v>
      </c>
      <c r="F203" s="302"/>
      <c r="G203" s="302"/>
      <c r="H203" s="302"/>
      <c r="I203" s="302"/>
      <c r="J203" s="303"/>
    </row>
    <row r="204" spans="1:10" s="2" customFormat="1" ht="13.1" x14ac:dyDescent="0.25">
      <c r="A204" s="69" t="s">
        <v>16</v>
      </c>
      <c r="B204" s="8"/>
      <c r="C204" s="7"/>
      <c r="D204" s="8"/>
      <c r="E204" s="42"/>
      <c r="F204" s="41"/>
      <c r="G204" s="41"/>
      <c r="H204" s="41"/>
      <c r="I204" s="41"/>
      <c r="J204" s="151"/>
    </row>
    <row r="205" spans="1:10" s="2" customFormat="1" x14ac:dyDescent="0.2">
      <c r="A205" s="62" t="s">
        <v>16</v>
      </c>
      <c r="B205" s="8" t="s">
        <v>35</v>
      </c>
      <c r="C205" s="16">
        <v>40634</v>
      </c>
      <c r="D205" s="8" t="s">
        <v>36</v>
      </c>
      <c r="E205" s="29">
        <v>106.29</v>
      </c>
      <c r="F205" s="41"/>
      <c r="G205" s="41"/>
      <c r="H205" s="41"/>
      <c r="I205" s="41"/>
      <c r="J205" s="151"/>
    </row>
    <row r="206" spans="1:10" s="2" customFormat="1" x14ac:dyDescent="0.2">
      <c r="A206" s="62" t="s">
        <v>312</v>
      </c>
      <c r="B206" s="8" t="s">
        <v>35</v>
      </c>
      <c r="C206" s="16">
        <v>40469</v>
      </c>
      <c r="D206" s="8" t="s">
        <v>36</v>
      </c>
      <c r="E206" s="29">
        <v>200</v>
      </c>
      <c r="F206" s="41"/>
      <c r="G206" s="41"/>
      <c r="H206" s="41"/>
      <c r="I206" s="41"/>
      <c r="J206" s="151"/>
    </row>
    <row r="207" spans="1:10" s="2" customFormat="1" ht="13.1" x14ac:dyDescent="0.25">
      <c r="A207" s="91" t="s">
        <v>83</v>
      </c>
      <c r="B207" s="8"/>
      <c r="C207" s="16"/>
      <c r="D207" s="8"/>
      <c r="E207" s="29"/>
      <c r="F207" s="41"/>
      <c r="G207" s="41"/>
      <c r="H207" s="41"/>
      <c r="I207" s="41"/>
      <c r="J207" s="151"/>
    </row>
    <row r="208" spans="1:10" s="2" customFormat="1" x14ac:dyDescent="0.2">
      <c r="A208" s="62" t="s">
        <v>84</v>
      </c>
      <c r="B208" s="8" t="s">
        <v>35</v>
      </c>
      <c r="C208" s="16">
        <v>40469</v>
      </c>
      <c r="D208" s="8" t="s">
        <v>36</v>
      </c>
      <c r="E208" s="29">
        <v>14</v>
      </c>
      <c r="F208" s="41"/>
      <c r="G208" s="41"/>
      <c r="H208" s="41"/>
      <c r="I208" s="41"/>
      <c r="J208" s="151"/>
    </row>
    <row r="209" spans="1:47" s="2" customFormat="1" x14ac:dyDescent="0.2">
      <c r="A209" s="62" t="s">
        <v>85</v>
      </c>
      <c r="B209" s="8" t="s">
        <v>35</v>
      </c>
      <c r="C209" s="16">
        <v>40469</v>
      </c>
      <c r="D209" s="8" t="s">
        <v>36</v>
      </c>
      <c r="E209" s="29">
        <v>14</v>
      </c>
      <c r="F209" s="41"/>
      <c r="G209" s="41"/>
      <c r="H209" s="41"/>
      <c r="I209" s="41"/>
      <c r="J209" s="151"/>
    </row>
    <row r="210" spans="1:47" s="2" customFormat="1" x14ac:dyDescent="0.2">
      <c r="A210" s="64" t="s">
        <v>86</v>
      </c>
      <c r="B210" s="65"/>
      <c r="C210" s="78"/>
      <c r="D210" s="65"/>
      <c r="E210" s="79"/>
      <c r="F210" s="154"/>
      <c r="G210" s="154"/>
      <c r="H210" s="154"/>
      <c r="I210" s="154"/>
      <c r="J210" s="155"/>
    </row>
    <row r="211" spans="1:47" s="2" customFormat="1" ht="13.1" x14ac:dyDescent="0.25">
      <c r="A211" s="219" t="s">
        <v>184</v>
      </c>
      <c r="B211" s="211"/>
      <c r="C211" s="211"/>
      <c r="D211" s="213"/>
      <c r="E211" s="213"/>
      <c r="F211" s="208"/>
      <c r="G211" s="208"/>
      <c r="H211" s="208"/>
      <c r="I211" s="208"/>
      <c r="J211" s="209"/>
    </row>
    <row r="212" spans="1:47" s="2" customFormat="1" x14ac:dyDescent="0.2">
      <c r="A212" s="92" t="s">
        <v>176</v>
      </c>
      <c r="B212" s="24"/>
      <c r="C212" s="15">
        <v>41579</v>
      </c>
      <c r="D212" s="48" t="s">
        <v>36</v>
      </c>
      <c r="E212" s="48">
        <v>120</v>
      </c>
      <c r="F212" s="41"/>
      <c r="G212" s="41"/>
      <c r="H212" s="41"/>
      <c r="I212" s="41"/>
      <c r="J212" s="151"/>
    </row>
    <row r="213" spans="1:47" s="2" customFormat="1" x14ac:dyDescent="0.2">
      <c r="A213" s="92" t="s">
        <v>177</v>
      </c>
      <c r="B213" s="24"/>
      <c r="C213" s="15">
        <v>41579</v>
      </c>
      <c r="D213" s="48" t="s">
        <v>36</v>
      </c>
      <c r="E213" s="48">
        <v>60</v>
      </c>
      <c r="F213" s="41"/>
      <c r="G213" s="41"/>
      <c r="H213" s="41"/>
      <c r="I213" s="41"/>
      <c r="J213" s="151"/>
    </row>
    <row r="214" spans="1:47" s="2" customFormat="1" ht="13.1" x14ac:dyDescent="0.25">
      <c r="A214" s="93" t="s">
        <v>194</v>
      </c>
      <c r="B214" s="81"/>
      <c r="C214" s="78">
        <v>41640</v>
      </c>
      <c r="D214" s="117" t="s">
        <v>36</v>
      </c>
      <c r="E214" s="79">
        <v>90</v>
      </c>
      <c r="F214" s="73"/>
      <c r="G214" s="154"/>
      <c r="H214" s="154"/>
      <c r="I214" s="154"/>
      <c r="J214" s="155"/>
    </row>
    <row r="215" spans="1:47" s="2" customFormat="1" ht="13.1" x14ac:dyDescent="0.25">
      <c r="A215" s="223" t="s">
        <v>145</v>
      </c>
      <c r="B215" s="195"/>
      <c r="C215" s="195"/>
      <c r="D215" s="195"/>
      <c r="E215" s="224"/>
      <c r="F215" s="225"/>
      <c r="G215" s="225"/>
      <c r="H215" s="225"/>
      <c r="I215" s="225"/>
      <c r="J215" s="226"/>
    </row>
    <row r="216" spans="1:47" s="2" customFormat="1" x14ac:dyDescent="0.2">
      <c r="A216" s="97" t="s">
        <v>146</v>
      </c>
      <c r="B216" s="8" t="s">
        <v>35</v>
      </c>
      <c r="C216" s="16">
        <v>41395</v>
      </c>
      <c r="D216" s="8" t="s">
        <v>147</v>
      </c>
      <c r="E216" s="50">
        <v>80000</v>
      </c>
      <c r="F216" s="9"/>
      <c r="G216" s="9"/>
      <c r="H216" s="9"/>
      <c r="I216" s="9"/>
      <c r="J216" s="171"/>
    </row>
    <row r="217" spans="1:47" s="2" customFormat="1" x14ac:dyDescent="0.2">
      <c r="A217" s="97" t="s">
        <v>148</v>
      </c>
      <c r="B217" s="8" t="s">
        <v>149</v>
      </c>
      <c r="C217" s="16">
        <v>41395</v>
      </c>
      <c r="D217" s="8" t="s">
        <v>46</v>
      </c>
      <c r="E217" s="50">
        <v>6666.67</v>
      </c>
      <c r="F217" s="9"/>
      <c r="G217" s="9"/>
      <c r="H217" s="9"/>
      <c r="I217" s="9"/>
      <c r="J217" s="171"/>
    </row>
    <row r="218" spans="1:47" x14ac:dyDescent="0.2">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ht="13.1" x14ac:dyDescent="0.25">
      <c r="A219" s="210" t="s">
        <v>309</v>
      </c>
      <c r="B219" s="211"/>
      <c r="C219" s="212"/>
      <c r="D219" s="211"/>
      <c r="E219" s="227"/>
      <c r="F219" s="217"/>
      <c r="G219" s="214"/>
      <c r="H219" s="214"/>
      <c r="I219" s="214"/>
      <c r="J219" s="218"/>
    </row>
    <row r="220" spans="1:47" s="2" customFormat="1" x14ac:dyDescent="0.2">
      <c r="A220" s="63" t="s">
        <v>155</v>
      </c>
      <c r="B220" s="24" t="s">
        <v>35</v>
      </c>
      <c r="C220" s="15">
        <v>41760</v>
      </c>
      <c r="D220" s="24" t="s">
        <v>36</v>
      </c>
      <c r="E220" s="103">
        <v>350</v>
      </c>
      <c r="F220" s="28"/>
      <c r="G220" s="45"/>
      <c r="H220" s="45"/>
      <c r="I220" s="45"/>
      <c r="J220" s="163"/>
    </row>
    <row r="221" spans="1:47" s="2" customFormat="1" x14ac:dyDescent="0.2">
      <c r="A221" s="63" t="s">
        <v>156</v>
      </c>
      <c r="B221" s="52" t="s">
        <v>120</v>
      </c>
      <c r="C221" s="15">
        <v>41760</v>
      </c>
      <c r="D221" s="24" t="s">
        <v>36</v>
      </c>
      <c r="E221" s="103">
        <v>1050</v>
      </c>
      <c r="F221" s="28"/>
      <c r="G221" s="45"/>
      <c r="H221" s="45"/>
      <c r="I221" s="45"/>
      <c r="J221" s="163"/>
    </row>
    <row r="222" spans="1:47" s="2" customFormat="1" x14ac:dyDescent="0.2">
      <c r="A222" s="63" t="s">
        <v>157</v>
      </c>
      <c r="B222" s="24" t="s">
        <v>35</v>
      </c>
      <c r="C222" s="15">
        <v>41760</v>
      </c>
      <c r="D222" s="24" t="s">
        <v>36</v>
      </c>
      <c r="E222" s="103">
        <v>1750</v>
      </c>
      <c r="F222" s="28"/>
      <c r="G222" s="45"/>
      <c r="H222" s="45"/>
      <c r="I222" s="45"/>
      <c r="J222" s="163"/>
    </row>
    <row r="223" spans="1:47" s="2" customFormat="1" x14ac:dyDescent="0.2">
      <c r="A223" s="63" t="s">
        <v>158</v>
      </c>
      <c r="B223" s="24" t="s">
        <v>35</v>
      </c>
      <c r="C223" s="15">
        <v>41760</v>
      </c>
      <c r="D223" s="24" t="s">
        <v>36</v>
      </c>
      <c r="E223" s="103">
        <v>2450</v>
      </c>
      <c r="F223" s="28"/>
      <c r="G223" s="45"/>
      <c r="H223" s="45"/>
      <c r="I223" s="45"/>
      <c r="J223" s="163"/>
    </row>
    <row r="224" spans="1:47" s="2" customFormat="1" x14ac:dyDescent="0.2">
      <c r="A224" s="63" t="s">
        <v>159</v>
      </c>
      <c r="B224" s="24" t="s">
        <v>35</v>
      </c>
      <c r="C224" s="15">
        <v>41760</v>
      </c>
      <c r="D224" s="24" t="s">
        <v>36</v>
      </c>
      <c r="E224" s="103">
        <v>3150</v>
      </c>
      <c r="F224" s="28"/>
      <c r="G224" s="45"/>
      <c r="H224" s="45"/>
      <c r="I224" s="45"/>
      <c r="J224" s="163"/>
    </row>
    <row r="225" spans="1:14" s="2" customFormat="1" x14ac:dyDescent="0.2">
      <c r="A225" s="63" t="s">
        <v>160</v>
      </c>
      <c r="B225" s="24" t="s">
        <v>35</v>
      </c>
      <c r="C225" s="15">
        <v>41760</v>
      </c>
      <c r="D225" s="24" t="s">
        <v>36</v>
      </c>
      <c r="E225" s="103">
        <v>4375</v>
      </c>
      <c r="F225" s="28"/>
      <c r="G225" s="45"/>
      <c r="H225" s="45"/>
      <c r="I225" s="45"/>
      <c r="J225" s="163"/>
    </row>
    <row r="226" spans="1:14" s="2" customFormat="1" x14ac:dyDescent="0.2">
      <c r="A226" s="63" t="s">
        <v>161</v>
      </c>
      <c r="B226" s="24" t="s">
        <v>35</v>
      </c>
      <c r="C226" s="15">
        <v>41760</v>
      </c>
      <c r="D226" s="24" t="s">
        <v>36</v>
      </c>
      <c r="E226" s="103">
        <v>6125</v>
      </c>
      <c r="F226" s="28"/>
      <c r="G226" s="45"/>
      <c r="H226" s="45"/>
      <c r="I226" s="45"/>
      <c r="J226" s="163"/>
    </row>
    <row r="227" spans="1:14" s="2" customFormat="1" x14ac:dyDescent="0.2">
      <c r="A227" s="63" t="s">
        <v>162</v>
      </c>
      <c r="B227" s="24" t="s">
        <v>35</v>
      </c>
      <c r="C227" s="15">
        <v>41760</v>
      </c>
      <c r="D227" s="24" t="s">
        <v>36</v>
      </c>
      <c r="E227" s="103" t="s">
        <v>183</v>
      </c>
      <c r="F227" s="28"/>
      <c r="G227" s="45"/>
      <c r="H227" s="45"/>
      <c r="I227" s="45"/>
      <c r="J227" s="163"/>
    </row>
    <row r="228" spans="1:14" s="2" customFormat="1" x14ac:dyDescent="0.2">
      <c r="A228" s="63" t="s">
        <v>163</v>
      </c>
      <c r="B228" s="24" t="s">
        <v>35</v>
      </c>
      <c r="C228" s="15">
        <v>41760</v>
      </c>
      <c r="D228" s="24" t="s">
        <v>36</v>
      </c>
      <c r="E228" s="103" t="s">
        <v>183</v>
      </c>
      <c r="F228" s="28"/>
      <c r="G228" s="45"/>
      <c r="H228" s="45"/>
      <c r="I228" s="45"/>
      <c r="J228" s="163"/>
    </row>
    <row r="229" spans="1:14" s="2" customFormat="1" x14ac:dyDescent="0.2">
      <c r="A229" s="63" t="s">
        <v>164</v>
      </c>
      <c r="B229" s="24" t="s">
        <v>35</v>
      </c>
      <c r="C229" s="15">
        <v>41760</v>
      </c>
      <c r="D229" s="24" t="s">
        <v>36</v>
      </c>
      <c r="E229" s="103" t="s">
        <v>183</v>
      </c>
      <c r="F229" s="28"/>
      <c r="G229" s="45"/>
      <c r="H229" s="45" t="s">
        <v>106</v>
      </c>
      <c r="I229" s="45"/>
      <c r="J229" s="163"/>
    </row>
    <row r="230" spans="1:14" s="2" customFormat="1" x14ac:dyDescent="0.2">
      <c r="A230" s="63" t="s">
        <v>182</v>
      </c>
      <c r="B230" s="24" t="s">
        <v>35</v>
      </c>
      <c r="C230" s="15">
        <v>41760</v>
      </c>
      <c r="D230" s="24" t="s">
        <v>36</v>
      </c>
      <c r="E230" s="103" t="s">
        <v>183</v>
      </c>
      <c r="F230" s="28"/>
      <c r="G230" s="45"/>
      <c r="H230" s="45"/>
      <c r="I230" s="45"/>
      <c r="J230" s="163"/>
    </row>
    <row r="231" spans="1:14" s="2" customFormat="1" x14ac:dyDescent="0.2">
      <c r="A231" s="80"/>
      <c r="B231" s="101" t="s">
        <v>180</v>
      </c>
      <c r="C231" s="87"/>
      <c r="D231" s="81"/>
      <c r="E231" s="102"/>
      <c r="F231" s="173"/>
      <c r="G231" s="174"/>
      <c r="H231" s="174"/>
      <c r="I231" s="174"/>
      <c r="J231" s="175"/>
    </row>
    <row r="232" spans="1:14" s="2" customFormat="1" ht="13.1" x14ac:dyDescent="0.25">
      <c r="A232" s="210" t="s">
        <v>267</v>
      </c>
      <c r="B232" s="211"/>
      <c r="C232" s="212"/>
      <c r="D232" s="211"/>
      <c r="E232" s="227"/>
      <c r="F232" s="217"/>
      <c r="G232" s="214"/>
      <c r="H232" s="214"/>
      <c r="I232" s="214"/>
      <c r="J232" s="218"/>
    </row>
    <row r="233" spans="1:14" s="2" customFormat="1" x14ac:dyDescent="0.2">
      <c r="A233" s="367" t="s">
        <v>269</v>
      </c>
      <c r="B233" s="368" t="s">
        <v>270</v>
      </c>
      <c r="C233" s="369">
        <v>42855</v>
      </c>
      <c r="D233" s="368" t="s">
        <v>268</v>
      </c>
      <c r="E233" s="370">
        <v>12500</v>
      </c>
      <c r="F233" s="371"/>
      <c r="G233" s="372"/>
      <c r="H233" s="372"/>
      <c r="I233" s="372"/>
      <c r="J233" s="373"/>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2" customFormat="1" x14ac:dyDescent="0.2">
      <c r="A236" s="5"/>
      <c r="B236" s="8"/>
      <c r="C236" s="8"/>
      <c r="D236" s="8"/>
      <c r="E236" s="5"/>
      <c r="F236" s="11"/>
      <c r="G236" s="12"/>
      <c r="H236" s="12"/>
      <c r="I236" s="12"/>
      <c r="J236" s="12"/>
    </row>
    <row r="237" spans="1:14" s="2" customFormat="1" x14ac:dyDescent="0.2">
      <c r="A237" s="5"/>
      <c r="B237" s="8"/>
      <c r="C237" s="8"/>
      <c r="D237" s="8"/>
      <c r="E237" s="5"/>
      <c r="F237" s="11"/>
      <c r="G237" s="12"/>
      <c r="H237" s="12"/>
      <c r="I237" s="12"/>
      <c r="J237" s="12"/>
    </row>
    <row r="238" spans="1:14" s="2" customFormat="1" x14ac:dyDescent="0.2">
      <c r="A238" s="5"/>
      <c r="B238" s="8"/>
      <c r="C238" s="8"/>
      <c r="D238" s="8"/>
      <c r="E238" s="5"/>
      <c r="F238" s="11"/>
      <c r="G238" s="12"/>
      <c r="H238" s="12"/>
      <c r="I238" s="12"/>
      <c r="J238" s="12"/>
    </row>
    <row r="239" spans="1:14" s="8" customFormat="1" x14ac:dyDescent="0.2">
      <c r="A239" s="5"/>
      <c r="E239" s="5"/>
      <c r="F239" s="11"/>
      <c r="G239" s="12"/>
      <c r="H239" s="12"/>
      <c r="I239" s="12"/>
      <c r="J239" s="12"/>
      <c r="K239" s="2"/>
      <c r="L239" s="2"/>
      <c r="M239" s="2"/>
      <c r="N239" s="2"/>
    </row>
    <row r="240" spans="1:14" s="8" customFormat="1" x14ac:dyDescent="0.2">
      <c r="A240" s="5"/>
      <c r="E240" s="5"/>
      <c r="F240" s="11"/>
      <c r="G240" s="12"/>
      <c r="H240" s="12"/>
      <c r="I240" s="12"/>
      <c r="J240" s="12"/>
      <c r="K240" s="2"/>
      <c r="L240" s="2"/>
      <c r="M240" s="2"/>
      <c r="N240" s="2"/>
    </row>
    <row r="241" spans="1:14" s="8" customFormat="1" x14ac:dyDescent="0.2">
      <c r="A241" s="5"/>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4" customFormat="1" x14ac:dyDescent="0.2">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30"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43154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13</v>
      </c>
      <c r="C50" s="7">
        <v>43114</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13</v>
      </c>
      <c r="C52" s="7">
        <v>43114</v>
      </c>
      <c r="D52" s="8" t="s">
        <v>43</v>
      </c>
      <c r="E52" s="29">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289</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245" t="s">
        <v>275</v>
      </c>
      <c r="B70" s="4" t="s">
        <v>35</v>
      </c>
      <c r="C70" s="22">
        <v>42979</v>
      </c>
      <c r="D70" s="4" t="s">
        <v>43</v>
      </c>
      <c r="E70" s="57">
        <v>19</v>
      </c>
      <c r="F70" s="26"/>
      <c r="G70" s="27"/>
      <c r="H70" s="27"/>
      <c r="I70" s="27"/>
      <c r="J70" s="56"/>
    </row>
    <row r="71" spans="1:10" s="2" customFormat="1" x14ac:dyDescent="0.2">
      <c r="A71" s="245" t="s">
        <v>152</v>
      </c>
      <c r="B71" s="4" t="s">
        <v>35</v>
      </c>
      <c r="C71" s="22">
        <v>41439</v>
      </c>
      <c r="D71" s="4" t="s">
        <v>43</v>
      </c>
      <c r="E71" s="57">
        <v>24</v>
      </c>
      <c r="F71" s="26"/>
      <c r="G71" s="27"/>
      <c r="H71" s="27"/>
      <c r="I71" s="27"/>
      <c r="J71" s="56"/>
    </row>
    <row r="72" spans="1:10" s="2" customFormat="1" x14ac:dyDescent="0.2">
      <c r="A72" s="323" t="s">
        <v>124</v>
      </c>
      <c r="B72" s="324" t="s">
        <v>35</v>
      </c>
      <c r="C72" s="325">
        <v>41092</v>
      </c>
      <c r="D72" s="324" t="s">
        <v>43</v>
      </c>
      <c r="E72" s="326">
        <v>33</v>
      </c>
      <c r="F72" s="26"/>
      <c r="G72" s="27"/>
      <c r="H72" s="27"/>
      <c r="I72" s="27"/>
      <c r="J72" s="56"/>
    </row>
    <row r="73" spans="1:10" s="2" customFormat="1" x14ac:dyDescent="0.2">
      <c r="A73" s="245" t="s">
        <v>125</v>
      </c>
      <c r="B73" s="4" t="s">
        <v>35</v>
      </c>
      <c r="C73" s="22">
        <v>41426</v>
      </c>
      <c r="D73" s="4" t="s">
        <v>43</v>
      </c>
      <c r="E73" s="57">
        <v>44</v>
      </c>
      <c r="F73" s="26"/>
      <c r="G73" s="27"/>
      <c r="H73" s="27"/>
      <c r="I73" s="27"/>
      <c r="J73" s="56"/>
    </row>
    <row r="74" spans="1:10" s="2" customFormat="1" x14ac:dyDescent="0.2">
      <c r="A74" s="62" t="s">
        <v>276</v>
      </c>
      <c r="B74" s="8" t="s">
        <v>35</v>
      </c>
      <c r="C74" s="7">
        <v>43101</v>
      </c>
      <c r="D74" s="8" t="s">
        <v>43</v>
      </c>
      <c r="E74" s="29">
        <v>26</v>
      </c>
      <c r="F74" s="26"/>
      <c r="G74" s="27"/>
      <c r="H74" s="27"/>
      <c r="I74" s="27"/>
      <c r="J74" s="56"/>
    </row>
    <row r="75" spans="1:10" s="2" customFormat="1" ht="13.1" x14ac:dyDescent="0.25">
      <c r="A75" s="69" t="s">
        <v>114</v>
      </c>
      <c r="B75" s="8"/>
      <c r="C75" s="8"/>
      <c r="D75" s="8"/>
      <c r="E75" s="29"/>
      <c r="F75" s="26"/>
      <c r="G75" s="27"/>
      <c r="H75" s="27"/>
      <c r="I75" s="27"/>
      <c r="J75" s="56"/>
    </row>
    <row r="76" spans="1:10" s="2" customFormat="1" x14ac:dyDescent="0.2">
      <c r="A76" s="62" t="s">
        <v>104</v>
      </c>
      <c r="B76" s="8" t="s">
        <v>35</v>
      </c>
      <c r="C76" s="7">
        <v>40854</v>
      </c>
      <c r="D76" s="8" t="s">
        <v>43</v>
      </c>
      <c r="E76" s="29">
        <v>22</v>
      </c>
      <c r="F76" s="26"/>
      <c r="G76" s="27"/>
      <c r="H76" s="27"/>
      <c r="I76" s="27"/>
      <c r="J76" s="56"/>
    </row>
    <row r="77" spans="1:10" s="2" customFormat="1" x14ac:dyDescent="0.2">
      <c r="A77" s="62" t="s">
        <v>105</v>
      </c>
      <c r="B77" s="8" t="s">
        <v>35</v>
      </c>
      <c r="C77" s="7">
        <v>40854</v>
      </c>
      <c r="D77" s="8" t="s">
        <v>43</v>
      </c>
      <c r="E77" s="29">
        <v>23</v>
      </c>
      <c r="F77" s="26"/>
      <c r="G77" s="27"/>
      <c r="H77" s="27"/>
      <c r="I77" s="27"/>
      <c r="J77" s="56"/>
    </row>
    <row r="78" spans="1:10" s="2" customFormat="1" x14ac:dyDescent="0.2">
      <c r="A78" s="62" t="s">
        <v>245</v>
      </c>
      <c r="B78" s="8" t="s">
        <v>35</v>
      </c>
      <c r="C78" s="7">
        <v>42443</v>
      </c>
      <c r="D78" s="8" t="s">
        <v>43</v>
      </c>
      <c r="E78" s="29">
        <v>24</v>
      </c>
      <c r="F78" s="26"/>
      <c r="G78" s="27"/>
      <c r="H78" s="27"/>
      <c r="I78" s="27"/>
      <c r="J78" s="56"/>
    </row>
    <row r="79" spans="1:10" s="2" customFormat="1" x14ac:dyDescent="0.2">
      <c r="A79" s="62" t="s">
        <v>123</v>
      </c>
      <c r="B79" s="8" t="s">
        <v>35</v>
      </c>
      <c r="C79" s="7">
        <v>41092</v>
      </c>
      <c r="D79" s="8" t="s">
        <v>43</v>
      </c>
      <c r="E79" s="29">
        <v>25</v>
      </c>
      <c r="F79" s="26"/>
      <c r="G79" s="27"/>
      <c r="H79" s="27"/>
      <c r="I79" s="27"/>
      <c r="J79" s="56"/>
    </row>
    <row r="80" spans="1:10" s="2" customFormat="1" x14ac:dyDescent="0.2">
      <c r="A80" s="62" t="s">
        <v>275</v>
      </c>
      <c r="B80" s="8" t="s">
        <v>35</v>
      </c>
      <c r="C80" s="7">
        <v>42979</v>
      </c>
      <c r="D80" s="8" t="s">
        <v>43</v>
      </c>
      <c r="E80" s="29">
        <f>E70+9</f>
        <v>28</v>
      </c>
      <c r="F80" s="26"/>
      <c r="G80" s="27"/>
      <c r="H80" s="27"/>
      <c r="I80" s="27"/>
      <c r="J80" s="56"/>
    </row>
    <row r="81" spans="1:10" s="2" customFormat="1" x14ac:dyDescent="0.2">
      <c r="A81" s="62" t="s">
        <v>152</v>
      </c>
      <c r="B81" s="8" t="s">
        <v>35</v>
      </c>
      <c r="C81" s="7">
        <v>41439</v>
      </c>
      <c r="D81" s="8" t="s">
        <v>43</v>
      </c>
      <c r="E81" s="29">
        <v>33</v>
      </c>
      <c r="F81" s="26"/>
      <c r="G81" s="27"/>
      <c r="H81" s="27"/>
      <c r="I81" s="27"/>
      <c r="J81" s="56"/>
    </row>
    <row r="82" spans="1:10" s="2" customFormat="1" x14ac:dyDescent="0.2">
      <c r="A82" s="315" t="s">
        <v>124</v>
      </c>
      <c r="B82" s="316" t="s">
        <v>35</v>
      </c>
      <c r="C82" s="317">
        <v>41092</v>
      </c>
      <c r="D82" s="316" t="s">
        <v>43</v>
      </c>
      <c r="E82" s="39">
        <v>42</v>
      </c>
      <c r="F82" s="26"/>
      <c r="G82" s="27"/>
      <c r="H82" s="27"/>
      <c r="I82" s="27"/>
      <c r="J82" s="56"/>
    </row>
    <row r="83" spans="1:10" s="2" customFormat="1" x14ac:dyDescent="0.2">
      <c r="A83" s="62" t="s">
        <v>125</v>
      </c>
      <c r="B83" s="8" t="s">
        <v>35</v>
      </c>
      <c r="C83" s="7">
        <v>41426</v>
      </c>
      <c r="D83" s="8" t="s">
        <v>43</v>
      </c>
      <c r="E83" s="29">
        <v>53</v>
      </c>
      <c r="F83" s="26"/>
      <c r="G83" s="27"/>
      <c r="H83" s="27"/>
      <c r="I83" s="27"/>
      <c r="J83" s="56"/>
    </row>
    <row r="84" spans="1:10" s="2" customFormat="1" x14ac:dyDescent="0.2">
      <c r="A84" s="62" t="s">
        <v>276</v>
      </c>
      <c r="B84" s="8" t="s">
        <v>35</v>
      </c>
      <c r="C84" s="7">
        <v>43101</v>
      </c>
      <c r="D84" s="8" t="s">
        <v>43</v>
      </c>
      <c r="E84" s="79">
        <v>35</v>
      </c>
      <c r="F84" s="68"/>
      <c r="G84" s="67"/>
      <c r="H84" s="67"/>
      <c r="I84" s="67"/>
      <c r="J84" s="133"/>
    </row>
    <row r="85" spans="1:10" s="2" customFormat="1" ht="13.1" x14ac:dyDescent="0.25">
      <c r="A85" s="233" t="s">
        <v>298</v>
      </c>
      <c r="B85" s="195"/>
      <c r="C85" s="196"/>
      <c r="D85" s="195"/>
      <c r="E85" s="191"/>
      <c r="F85" s="197"/>
      <c r="G85" s="198"/>
      <c r="H85" s="198"/>
      <c r="I85" s="198"/>
      <c r="J85" s="199"/>
    </row>
    <row r="86" spans="1:10" s="2" customFormat="1" ht="13.6" customHeight="1" x14ac:dyDescent="0.25">
      <c r="A86" s="359" t="s">
        <v>292</v>
      </c>
      <c r="B86" s="360" t="s">
        <v>35</v>
      </c>
      <c r="C86" s="361">
        <v>43154</v>
      </c>
      <c r="D86" s="360" t="s">
        <v>36</v>
      </c>
      <c r="E86" s="248" t="s">
        <v>293</v>
      </c>
      <c r="F86" s="362"/>
      <c r="G86" s="27"/>
      <c r="H86" s="27"/>
      <c r="I86" s="27"/>
      <c r="J86" s="56"/>
    </row>
    <row r="87" spans="1:10" s="2" customFormat="1" ht="13.1" x14ac:dyDescent="0.25">
      <c r="A87" s="358" t="s">
        <v>290</v>
      </c>
      <c r="B87" s="6" t="s">
        <v>35</v>
      </c>
      <c r="C87" s="361">
        <v>43154</v>
      </c>
      <c r="D87" s="6" t="s">
        <v>36</v>
      </c>
      <c r="E87" s="40" t="s">
        <v>291</v>
      </c>
      <c r="F87" s="362"/>
      <c r="G87" s="27"/>
      <c r="H87" s="27"/>
      <c r="I87" s="27"/>
      <c r="J87" s="56"/>
    </row>
    <row r="88" spans="1:10" s="2" customFormat="1" ht="13.1" x14ac:dyDescent="0.25">
      <c r="A88" s="358" t="s">
        <v>294</v>
      </c>
      <c r="B88" s="6" t="s">
        <v>35</v>
      </c>
      <c r="C88" s="361">
        <v>43154</v>
      </c>
      <c r="D88" s="6" t="s">
        <v>36</v>
      </c>
      <c r="E88" s="40">
        <v>245.14</v>
      </c>
      <c r="F88" s="362"/>
      <c r="G88" s="27"/>
      <c r="H88" s="27"/>
      <c r="I88" s="27"/>
      <c r="J88" s="56"/>
    </row>
    <row r="89" spans="1:10" s="2" customFormat="1" ht="14.25" customHeight="1" x14ac:dyDescent="0.25">
      <c r="A89" s="363" t="s">
        <v>295</v>
      </c>
      <c r="B89" s="360" t="s">
        <v>35</v>
      </c>
      <c r="C89" s="361">
        <v>43154</v>
      </c>
      <c r="D89" s="360" t="s">
        <v>36</v>
      </c>
      <c r="E89" s="248" t="s">
        <v>293</v>
      </c>
      <c r="F89" s="362"/>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304" t="s">
        <v>125</v>
      </c>
      <c r="B92" s="305" t="s">
        <v>44</v>
      </c>
      <c r="C92" s="361">
        <v>43154</v>
      </c>
      <c r="D92" s="305" t="s">
        <v>43</v>
      </c>
      <c r="E92" s="314"/>
      <c r="F92" s="374">
        <v>53</v>
      </c>
      <c r="G92" s="375"/>
      <c r="H92" s="375"/>
      <c r="I92" s="375"/>
      <c r="J92" s="376">
        <v>53</v>
      </c>
    </row>
    <row r="93" spans="1:10" s="2" customFormat="1" ht="13.1" x14ac:dyDescent="0.25">
      <c r="A93" s="233" t="s">
        <v>299</v>
      </c>
      <c r="B93" s="195"/>
      <c r="C93" s="196"/>
      <c r="D93" s="195"/>
      <c r="E93" s="191"/>
      <c r="F93" s="197"/>
      <c r="G93" s="198"/>
      <c r="H93" s="198"/>
      <c r="I93" s="198"/>
      <c r="J93" s="199"/>
    </row>
    <row r="94" spans="1:10" s="2" customFormat="1" x14ac:dyDescent="0.2">
      <c r="A94" s="70" t="s">
        <v>195</v>
      </c>
      <c r="B94" s="8" t="s">
        <v>35</v>
      </c>
      <c r="C94" s="7">
        <v>41760</v>
      </c>
      <c r="D94" s="8" t="s">
        <v>36</v>
      </c>
      <c r="E94" s="29">
        <v>750</v>
      </c>
      <c r="F94" s="26"/>
      <c r="G94" s="27"/>
      <c r="H94" s="27"/>
      <c r="I94" s="27"/>
      <c r="J94" s="56"/>
    </row>
    <row r="95" spans="1:10" s="2" customFormat="1" x14ac:dyDescent="0.2">
      <c r="A95" s="62" t="s">
        <v>137</v>
      </c>
      <c r="B95" s="8" t="s">
        <v>35</v>
      </c>
      <c r="C95" s="1">
        <v>41821</v>
      </c>
      <c r="D95" s="8" t="s">
        <v>36</v>
      </c>
      <c r="E95" s="29">
        <v>11.25</v>
      </c>
      <c r="F95" s="26"/>
      <c r="G95" s="27"/>
      <c r="H95" s="27"/>
      <c r="I95" s="27"/>
      <c r="J95" s="56"/>
    </row>
    <row r="96" spans="1:10" s="2" customFormat="1" ht="24.9" x14ac:dyDescent="0.2">
      <c r="A96" s="62" t="s">
        <v>204</v>
      </c>
      <c r="B96" s="8" t="s">
        <v>35</v>
      </c>
      <c r="C96" s="7">
        <v>41760</v>
      </c>
      <c r="D96" s="8" t="s">
        <v>36</v>
      </c>
      <c r="E96" s="258" t="s">
        <v>203</v>
      </c>
      <c r="F96" s="26"/>
      <c r="G96" s="27"/>
      <c r="H96" s="27"/>
      <c r="I96" s="27"/>
      <c r="J96" s="56"/>
    </row>
    <row r="97" spans="1:10" s="2" customFormat="1" ht="24.9" x14ac:dyDescent="0.2">
      <c r="A97" s="62" t="s">
        <v>205</v>
      </c>
      <c r="B97" s="8" t="s">
        <v>35</v>
      </c>
      <c r="C97" s="7">
        <v>41760</v>
      </c>
      <c r="D97" s="8" t="s">
        <v>36</v>
      </c>
      <c r="E97" s="29">
        <v>750</v>
      </c>
      <c r="F97" s="26"/>
      <c r="G97" s="27"/>
      <c r="H97" s="27"/>
      <c r="I97" s="27"/>
      <c r="J97" s="56"/>
    </row>
    <row r="98" spans="1:10" s="2" customFormat="1" x14ac:dyDescent="0.2">
      <c r="A98" s="62" t="s">
        <v>39</v>
      </c>
      <c r="B98" s="8" t="s">
        <v>35</v>
      </c>
      <c r="C98" s="1">
        <v>42248</v>
      </c>
      <c r="D98" s="8" t="s">
        <v>36</v>
      </c>
      <c r="E98" s="26">
        <v>31.12</v>
      </c>
      <c r="F98" s="247"/>
      <c r="G98" s="27"/>
      <c r="H98" s="27"/>
      <c r="I98" s="27"/>
      <c r="J98" s="56"/>
    </row>
    <row r="99" spans="1:10" s="2" customFormat="1" x14ac:dyDescent="0.2">
      <c r="A99" s="62" t="s">
        <v>6</v>
      </c>
      <c r="B99" s="8" t="s">
        <v>35</v>
      </c>
      <c r="C99" s="7">
        <v>41351</v>
      </c>
      <c r="D99" s="8" t="s">
        <v>36</v>
      </c>
      <c r="E99" s="29">
        <v>0</v>
      </c>
      <c r="F99" s="26"/>
      <c r="G99" s="27"/>
      <c r="H99" s="27"/>
      <c r="I99" s="27"/>
      <c r="J99" s="56"/>
    </row>
    <row r="100" spans="1:10" s="2" customFormat="1" x14ac:dyDescent="0.2">
      <c r="A100" s="64" t="s">
        <v>125</v>
      </c>
      <c r="B100" s="65" t="s">
        <v>136</v>
      </c>
      <c r="C100" s="66">
        <v>41760</v>
      </c>
      <c r="D100" s="65" t="s">
        <v>43</v>
      </c>
      <c r="E100" s="79">
        <v>140</v>
      </c>
      <c r="F100" s="68"/>
      <c r="G100" s="67"/>
      <c r="H100" s="67"/>
      <c r="I100" s="67"/>
      <c r="J100" s="133"/>
    </row>
    <row r="101" spans="1:10" s="2" customFormat="1" ht="13.1" x14ac:dyDescent="0.25">
      <c r="A101" s="200" t="s">
        <v>211</v>
      </c>
      <c r="B101" s="201"/>
      <c r="C101" s="201"/>
      <c r="D101" s="195"/>
      <c r="E101" s="202"/>
      <c r="F101" s="203"/>
      <c r="G101" s="204"/>
      <c r="H101" s="204"/>
      <c r="I101" s="204"/>
      <c r="J101" s="205"/>
    </row>
    <row r="102" spans="1:10" s="2" customFormat="1" ht="13.1" x14ac:dyDescent="0.25">
      <c r="A102" s="69" t="s">
        <v>20</v>
      </c>
      <c r="B102" s="8" t="s">
        <v>44</v>
      </c>
      <c r="C102" s="7">
        <v>39569</v>
      </c>
      <c r="D102" s="8" t="s">
        <v>43</v>
      </c>
      <c r="E102" s="34">
        <v>1528</v>
      </c>
      <c r="F102" s="37"/>
      <c r="G102" s="38"/>
      <c r="H102" s="38"/>
      <c r="I102" s="38"/>
      <c r="J102" s="134"/>
    </row>
    <row r="103" spans="1:10" s="2" customFormat="1" x14ac:dyDescent="0.2">
      <c r="A103" s="176" t="s">
        <v>218</v>
      </c>
      <c r="B103" s="30" t="s">
        <v>44</v>
      </c>
      <c r="C103" s="180">
        <v>41821</v>
      </c>
      <c r="D103" s="24" t="s">
        <v>43</v>
      </c>
      <c r="E103" s="28">
        <v>6532</v>
      </c>
      <c r="F103" s="177"/>
      <c r="G103" s="31"/>
      <c r="H103" s="33"/>
      <c r="I103" s="31"/>
      <c r="J103" s="268"/>
    </row>
    <row r="104" spans="1:10" s="2" customFormat="1" x14ac:dyDescent="0.2">
      <c r="A104" s="176" t="s">
        <v>219</v>
      </c>
      <c r="B104" s="30" t="s">
        <v>44</v>
      </c>
      <c r="C104" s="180">
        <v>41821</v>
      </c>
      <c r="D104" s="24" t="s">
        <v>43</v>
      </c>
      <c r="E104" s="28">
        <v>20968</v>
      </c>
      <c r="F104" s="179"/>
      <c r="G104" s="33"/>
      <c r="H104" s="33"/>
      <c r="I104" s="33"/>
      <c r="J104" s="268"/>
    </row>
    <row r="105" spans="1:10" s="2" customFormat="1" x14ac:dyDescent="0.2">
      <c r="A105" s="181" t="s">
        <v>107</v>
      </c>
      <c r="B105" s="30"/>
      <c r="C105" s="1"/>
      <c r="D105" s="8"/>
      <c r="E105" s="26"/>
      <c r="F105" s="26"/>
      <c r="G105" s="27"/>
      <c r="H105" s="27"/>
      <c r="I105" s="27"/>
      <c r="J105" s="56"/>
    </row>
    <row r="106" spans="1:10" s="2" customFormat="1" ht="25.55" x14ac:dyDescent="0.25">
      <c r="A106" s="69" t="s">
        <v>279</v>
      </c>
      <c r="B106" s="8" t="s">
        <v>13</v>
      </c>
      <c r="C106" s="7">
        <v>43118</v>
      </c>
      <c r="D106" s="8" t="s">
        <v>46</v>
      </c>
      <c r="E106" s="356" t="s">
        <v>284</v>
      </c>
      <c r="F106" s="26">
        <v>40</v>
      </c>
      <c r="G106" s="27">
        <v>40</v>
      </c>
      <c r="H106" s="27">
        <v>40</v>
      </c>
      <c r="I106" s="27">
        <v>40</v>
      </c>
      <c r="J106" s="56">
        <v>40</v>
      </c>
    </row>
    <row r="107" spans="1:10" s="2" customFormat="1" x14ac:dyDescent="0.2">
      <c r="A107" s="71" t="s">
        <v>47</v>
      </c>
      <c r="B107" s="8" t="s">
        <v>41</v>
      </c>
      <c r="C107" s="7">
        <v>39569</v>
      </c>
      <c r="D107" s="8" t="s">
        <v>36</v>
      </c>
      <c r="E107" s="34">
        <v>0</v>
      </c>
      <c r="F107" s="37"/>
      <c r="G107" s="38"/>
      <c r="H107" s="38"/>
      <c r="I107" s="38"/>
      <c r="J107" s="134"/>
    </row>
    <row r="108" spans="1:10" s="2" customFormat="1" ht="13.1" x14ac:dyDescent="0.25">
      <c r="A108" s="91" t="s">
        <v>71</v>
      </c>
      <c r="B108" s="8"/>
      <c r="C108" s="8"/>
      <c r="D108" s="8"/>
      <c r="E108" s="34"/>
      <c r="F108" s="37"/>
      <c r="G108" s="38"/>
      <c r="H108" s="38"/>
      <c r="I108" s="38"/>
      <c r="J108" s="134"/>
    </row>
    <row r="109" spans="1:10" s="2" customFormat="1" x14ac:dyDescent="0.2">
      <c r="A109" s="62" t="s">
        <v>72</v>
      </c>
      <c r="B109" s="8" t="s">
        <v>35</v>
      </c>
      <c r="C109" s="7">
        <v>43118</v>
      </c>
      <c r="D109" s="8" t="s">
        <v>46</v>
      </c>
      <c r="E109" s="1071" t="s">
        <v>284</v>
      </c>
      <c r="F109" s="35">
        <v>40</v>
      </c>
      <c r="G109" s="38"/>
      <c r="H109" s="36">
        <v>40</v>
      </c>
      <c r="I109" s="38"/>
      <c r="J109" s="136">
        <v>40</v>
      </c>
    </row>
    <row r="110" spans="1:10" s="2" customFormat="1" x14ac:dyDescent="0.2">
      <c r="A110" s="62" t="s">
        <v>21</v>
      </c>
      <c r="B110" s="8" t="s">
        <v>35</v>
      </c>
      <c r="C110" s="7">
        <v>43118</v>
      </c>
      <c r="D110" s="8" t="s">
        <v>46</v>
      </c>
      <c r="E110" s="1072"/>
      <c r="F110" s="35">
        <v>75</v>
      </c>
      <c r="G110" s="38"/>
      <c r="H110" s="36">
        <v>75</v>
      </c>
      <c r="I110" s="38"/>
      <c r="J110" s="136">
        <v>75</v>
      </c>
    </row>
    <row r="111" spans="1:10" s="2" customFormat="1" ht="13.1" x14ac:dyDescent="0.25">
      <c r="A111" s="1073" t="s">
        <v>297</v>
      </c>
      <c r="B111" s="1074"/>
      <c r="C111" s="379"/>
      <c r="D111" s="8"/>
      <c r="E111" s="380"/>
      <c r="F111" s="35"/>
      <c r="G111" s="38"/>
      <c r="H111" s="36"/>
      <c r="I111" s="38"/>
      <c r="J111" s="136"/>
    </row>
    <row r="112" spans="1:10" s="2" customFormat="1" ht="13.1" x14ac:dyDescent="0.25">
      <c r="A112" s="62" t="s">
        <v>308</v>
      </c>
      <c r="B112" s="381"/>
      <c r="C112" s="382">
        <v>43160</v>
      </c>
      <c r="D112" s="8"/>
      <c r="E112" s="380"/>
      <c r="F112" s="68"/>
      <c r="G112" s="154"/>
      <c r="H112" s="67"/>
      <c r="I112" s="154"/>
      <c r="J112" s="133"/>
    </row>
    <row r="113" spans="1:10" s="2" customFormat="1" ht="13.1" x14ac:dyDescent="0.25">
      <c r="A113" s="200" t="s">
        <v>48</v>
      </c>
      <c r="B113" s="201"/>
      <c r="C113" s="201"/>
      <c r="D113" s="195"/>
      <c r="E113" s="207"/>
      <c r="F113" s="364"/>
      <c r="G113" s="365"/>
      <c r="H113" s="365"/>
      <c r="I113" s="365"/>
      <c r="J113" s="366"/>
    </row>
    <row r="114" spans="1:10" s="2" customFormat="1" x14ac:dyDescent="0.2">
      <c r="A114" s="71" t="s">
        <v>287</v>
      </c>
      <c r="B114" s="8" t="s">
        <v>35</v>
      </c>
      <c r="C114" s="16">
        <v>39569</v>
      </c>
      <c r="D114" s="8" t="s">
        <v>36</v>
      </c>
      <c r="E114" s="42">
        <v>0</v>
      </c>
      <c r="F114" s="167"/>
      <c r="G114" s="36"/>
      <c r="H114" s="36"/>
      <c r="I114" s="36"/>
      <c r="J114" s="136"/>
    </row>
    <row r="115" spans="1:10" s="2" customFormat="1" x14ac:dyDescent="0.2">
      <c r="A115" s="71" t="s">
        <v>288</v>
      </c>
      <c r="B115" s="8" t="s">
        <v>41</v>
      </c>
      <c r="C115" s="16">
        <v>39569</v>
      </c>
      <c r="D115" s="8" t="s">
        <v>36</v>
      </c>
      <c r="E115" s="42">
        <v>0</v>
      </c>
      <c r="F115" s="167"/>
      <c r="G115" s="36"/>
      <c r="H115" s="36"/>
      <c r="I115" s="36"/>
      <c r="J115" s="136"/>
    </row>
    <row r="116" spans="1:10" s="2" customFormat="1" x14ac:dyDescent="0.2">
      <c r="A116" s="71" t="s">
        <v>51</v>
      </c>
      <c r="B116" s="8" t="s">
        <v>13</v>
      </c>
      <c r="C116" s="7">
        <v>40909</v>
      </c>
      <c r="D116" s="8" t="s">
        <v>52</v>
      </c>
      <c r="E116" s="42">
        <v>1704</v>
      </c>
      <c r="F116" s="150"/>
      <c r="G116" s="38"/>
      <c r="H116" s="38"/>
      <c r="I116" s="38"/>
      <c r="J116" s="134"/>
    </row>
    <row r="117" spans="1:10" s="2" customFormat="1" x14ac:dyDescent="0.2">
      <c r="A117" s="71" t="s">
        <v>53</v>
      </c>
      <c r="B117" s="8" t="s">
        <v>13</v>
      </c>
      <c r="C117" s="7">
        <v>40909</v>
      </c>
      <c r="D117" s="8" t="s">
        <v>52</v>
      </c>
      <c r="E117" s="42">
        <v>3408</v>
      </c>
      <c r="F117" s="150"/>
      <c r="G117" s="38"/>
      <c r="H117" s="38"/>
      <c r="I117" s="38"/>
      <c r="J117" s="134"/>
    </row>
    <row r="118" spans="1:10" s="2" customFormat="1" x14ac:dyDescent="0.2">
      <c r="A118" s="71" t="s">
        <v>54</v>
      </c>
      <c r="B118" s="8" t="s">
        <v>13</v>
      </c>
      <c r="C118" s="7">
        <v>40909</v>
      </c>
      <c r="D118" s="8" t="s">
        <v>52</v>
      </c>
      <c r="E118" s="42">
        <v>5112</v>
      </c>
      <c r="F118" s="150"/>
      <c r="G118" s="38"/>
      <c r="H118" s="38"/>
      <c r="I118" s="38"/>
      <c r="J118" s="134"/>
    </row>
    <row r="119" spans="1:10" s="2" customFormat="1" x14ac:dyDescent="0.2">
      <c r="A119" s="71" t="s">
        <v>55</v>
      </c>
      <c r="B119" s="8" t="s">
        <v>13</v>
      </c>
      <c r="C119" s="7">
        <v>40909</v>
      </c>
      <c r="D119" s="8" t="s">
        <v>52</v>
      </c>
      <c r="E119" s="42">
        <v>6816</v>
      </c>
      <c r="F119" s="150"/>
      <c r="G119" s="38"/>
      <c r="H119" s="38"/>
      <c r="I119" s="38"/>
      <c r="J119" s="134"/>
    </row>
    <row r="120" spans="1:10" s="2" customFormat="1" x14ac:dyDescent="0.2">
      <c r="A120" s="71" t="s">
        <v>56</v>
      </c>
      <c r="B120" s="8" t="s">
        <v>13</v>
      </c>
      <c r="C120" s="7">
        <v>40909</v>
      </c>
      <c r="D120" s="8" t="s">
        <v>52</v>
      </c>
      <c r="E120" s="42">
        <v>8520</v>
      </c>
      <c r="F120" s="150"/>
      <c r="G120" s="38"/>
      <c r="H120" s="38"/>
      <c r="I120" s="38"/>
      <c r="J120" s="134"/>
    </row>
    <row r="121" spans="1:10" s="2" customFormat="1" x14ac:dyDescent="0.2">
      <c r="A121" s="71" t="s">
        <v>57</v>
      </c>
      <c r="B121" s="8" t="s">
        <v>13</v>
      </c>
      <c r="C121" s="7">
        <v>40909</v>
      </c>
      <c r="D121" s="8" t="s">
        <v>52</v>
      </c>
      <c r="E121" s="42">
        <v>10212</v>
      </c>
      <c r="F121" s="150"/>
      <c r="G121" s="38"/>
      <c r="H121" s="38"/>
      <c r="I121" s="38"/>
      <c r="J121" s="134"/>
    </row>
    <row r="122" spans="1:10" s="2" customFormat="1" x14ac:dyDescent="0.2">
      <c r="A122" s="71" t="s">
        <v>58</v>
      </c>
      <c r="B122" s="8" t="s">
        <v>13</v>
      </c>
      <c r="C122" s="7">
        <v>40909</v>
      </c>
      <c r="D122" s="8" t="s">
        <v>52</v>
      </c>
      <c r="E122" s="42">
        <v>11916</v>
      </c>
      <c r="F122" s="150"/>
      <c r="G122" s="38"/>
      <c r="H122" s="38"/>
      <c r="I122" s="38"/>
      <c r="J122" s="134"/>
    </row>
    <row r="123" spans="1:10" s="2" customFormat="1" x14ac:dyDescent="0.2">
      <c r="A123" s="71" t="s">
        <v>59</v>
      </c>
      <c r="B123" s="8" t="s">
        <v>13</v>
      </c>
      <c r="C123" s="7">
        <v>40909</v>
      </c>
      <c r="D123" s="8" t="s">
        <v>52</v>
      </c>
      <c r="E123" s="42">
        <v>13620</v>
      </c>
      <c r="F123" s="150"/>
      <c r="G123" s="38"/>
      <c r="H123" s="38"/>
      <c r="I123" s="38"/>
      <c r="J123" s="134"/>
    </row>
    <row r="124" spans="1:10" s="2" customFormat="1" x14ac:dyDescent="0.2">
      <c r="A124" s="71" t="s">
        <v>60</v>
      </c>
      <c r="B124" s="8" t="s">
        <v>13</v>
      </c>
      <c r="C124" s="7">
        <v>40909</v>
      </c>
      <c r="D124" s="8" t="s">
        <v>52</v>
      </c>
      <c r="E124" s="42">
        <v>15324</v>
      </c>
      <c r="F124" s="150"/>
      <c r="G124" s="38"/>
      <c r="H124" s="38"/>
      <c r="I124" s="38"/>
      <c r="J124" s="134"/>
    </row>
    <row r="125" spans="1:10" s="2" customFormat="1" x14ac:dyDescent="0.2">
      <c r="A125" s="71" t="s">
        <v>61</v>
      </c>
      <c r="B125" s="8" t="s">
        <v>13</v>
      </c>
      <c r="C125" s="7">
        <v>40909</v>
      </c>
      <c r="D125" s="8" t="s">
        <v>52</v>
      </c>
      <c r="E125" s="42">
        <v>17028</v>
      </c>
      <c r="F125" s="150"/>
      <c r="G125" s="38"/>
      <c r="H125" s="38"/>
      <c r="I125" s="38"/>
      <c r="J125" s="134"/>
    </row>
    <row r="126" spans="1:10" s="2" customFormat="1" x14ac:dyDescent="0.2">
      <c r="A126" s="71" t="s">
        <v>62</v>
      </c>
      <c r="B126" s="8" t="s">
        <v>13</v>
      </c>
      <c r="C126" s="7">
        <v>40909</v>
      </c>
      <c r="D126" s="8" t="s">
        <v>52</v>
      </c>
      <c r="E126" s="42">
        <v>57060</v>
      </c>
      <c r="F126" s="150"/>
      <c r="G126" s="38"/>
      <c r="H126" s="38"/>
      <c r="I126" s="38"/>
      <c r="J126" s="134"/>
    </row>
    <row r="127" spans="1:10" s="2" customFormat="1" x14ac:dyDescent="0.2">
      <c r="A127" s="71" t="s">
        <v>192</v>
      </c>
      <c r="B127" s="8" t="s">
        <v>13</v>
      </c>
      <c r="C127" s="7">
        <v>41512</v>
      </c>
      <c r="D127" s="8" t="s">
        <v>52</v>
      </c>
      <c r="E127" s="42">
        <v>456480</v>
      </c>
      <c r="F127" s="41"/>
      <c r="G127" s="41"/>
      <c r="H127" s="41"/>
      <c r="I127" s="41"/>
      <c r="J127" s="151"/>
    </row>
    <row r="128" spans="1:10" s="2" customFormat="1" x14ac:dyDescent="0.2">
      <c r="A128" s="71" t="s">
        <v>280</v>
      </c>
      <c r="B128" s="8" t="s">
        <v>35</v>
      </c>
      <c r="C128" s="7">
        <v>43118</v>
      </c>
      <c r="D128" s="8" t="s">
        <v>36</v>
      </c>
      <c r="E128" s="357">
        <v>59526</v>
      </c>
      <c r="F128" s="41"/>
      <c r="G128" s="41"/>
      <c r="H128" s="41"/>
      <c r="I128" s="41"/>
      <c r="J128" s="151"/>
    </row>
    <row r="129" spans="1:10" s="2" customFormat="1" x14ac:dyDescent="0.2">
      <c r="A129" s="71" t="s">
        <v>281</v>
      </c>
      <c r="B129" s="8" t="s">
        <v>13</v>
      </c>
      <c r="C129" s="7">
        <v>43118</v>
      </c>
      <c r="D129" s="8" t="s">
        <v>52</v>
      </c>
      <c r="E129" s="42">
        <v>57060</v>
      </c>
      <c r="F129" s="41"/>
      <c r="G129" s="41"/>
      <c r="H129" s="41"/>
      <c r="I129" s="41"/>
      <c r="J129" s="151"/>
    </row>
    <row r="130" spans="1:10" s="2" customFormat="1" x14ac:dyDescent="0.2">
      <c r="A130" s="71" t="s">
        <v>282</v>
      </c>
      <c r="B130" s="8" t="s">
        <v>35</v>
      </c>
      <c r="C130" s="7">
        <v>43118</v>
      </c>
      <c r="D130" s="8" t="s">
        <v>36</v>
      </c>
      <c r="E130" s="42">
        <v>595260</v>
      </c>
      <c r="F130" s="41"/>
      <c r="G130" s="41"/>
      <c r="H130" s="41"/>
      <c r="I130" s="41"/>
      <c r="J130" s="151"/>
    </row>
    <row r="131" spans="1:10" s="2" customFormat="1" x14ac:dyDescent="0.2">
      <c r="A131" s="72" t="s">
        <v>283</v>
      </c>
      <c r="B131" s="65" t="s">
        <v>13</v>
      </c>
      <c r="C131" s="66">
        <v>43118</v>
      </c>
      <c r="D131" s="65" t="s">
        <v>52</v>
      </c>
      <c r="E131" s="76">
        <v>570600</v>
      </c>
      <c r="F131" s="154"/>
      <c r="G131" s="154"/>
      <c r="H131" s="154"/>
      <c r="I131" s="154"/>
      <c r="J131" s="155"/>
    </row>
    <row r="132" spans="1:10" s="2" customFormat="1" ht="20.95" customHeight="1" x14ac:dyDescent="0.2">
      <c r="A132" s="97"/>
      <c r="B132" s="8"/>
      <c r="C132" s="8"/>
      <c r="D132" s="8"/>
      <c r="E132" s="41"/>
      <c r="F132" s="150"/>
      <c r="G132" s="38"/>
      <c r="H132" s="38"/>
      <c r="I132" s="38"/>
      <c r="J132" s="134"/>
    </row>
    <row r="133" spans="1:10" s="2" customFormat="1" ht="17.7" x14ac:dyDescent="0.3">
      <c r="A133" s="104" t="s">
        <v>63</v>
      </c>
      <c r="B133" s="105" t="s">
        <v>64</v>
      </c>
      <c r="C133" s="106"/>
      <c r="D133" s="115"/>
      <c r="E133" s="107"/>
      <c r="F133" s="1062" t="s">
        <v>121</v>
      </c>
      <c r="G133" s="1064"/>
      <c r="H133" s="1064"/>
      <c r="I133" s="1069"/>
      <c r="J133" s="1070"/>
    </row>
    <row r="134" spans="1:10" s="2" customFormat="1" ht="26.2" x14ac:dyDescent="0.25">
      <c r="A134" s="108"/>
      <c r="B134" s="109" t="s">
        <v>90</v>
      </c>
      <c r="C134" s="109" t="s">
        <v>30</v>
      </c>
      <c r="D134" s="116" t="s">
        <v>65</v>
      </c>
      <c r="E134" s="110" t="s">
        <v>32</v>
      </c>
      <c r="F134" s="111" t="s">
        <v>209</v>
      </c>
      <c r="G134" s="112" t="s">
        <v>33</v>
      </c>
      <c r="H134" s="111">
        <v>2</v>
      </c>
      <c r="I134" s="113"/>
      <c r="J134" s="137" t="s">
        <v>210</v>
      </c>
    </row>
    <row r="135" spans="1:10" s="2" customFormat="1" ht="13.1" x14ac:dyDescent="0.25">
      <c r="A135" s="200" t="s">
        <v>216</v>
      </c>
      <c r="B135" s="201"/>
      <c r="C135" s="201"/>
      <c r="D135" s="195"/>
      <c r="E135" s="207"/>
      <c r="F135" s="192"/>
      <c r="G135" s="193"/>
      <c r="H135" s="193"/>
      <c r="I135" s="193"/>
      <c r="J135" s="194"/>
    </row>
    <row r="136" spans="1:10" s="2" customFormat="1" x14ac:dyDescent="0.2">
      <c r="A136" s="71" t="s">
        <v>9</v>
      </c>
      <c r="B136" s="8"/>
      <c r="C136" s="8"/>
      <c r="D136" s="8"/>
      <c r="E136" s="42"/>
      <c r="F136" s="150"/>
      <c r="G136" s="38"/>
      <c r="H136" s="38"/>
      <c r="I136" s="38"/>
      <c r="J136" s="134"/>
    </row>
    <row r="137" spans="1:10" s="2" customFormat="1" x14ac:dyDescent="0.2">
      <c r="A137" s="62" t="s">
        <v>66</v>
      </c>
      <c r="B137" s="8" t="s">
        <v>42</v>
      </c>
      <c r="C137" s="7">
        <v>39569</v>
      </c>
      <c r="D137" s="8" t="s">
        <v>43</v>
      </c>
      <c r="E137" s="42"/>
      <c r="F137" s="150">
        <v>0</v>
      </c>
      <c r="G137" s="38"/>
      <c r="H137" s="38">
        <v>0</v>
      </c>
      <c r="I137" s="38"/>
      <c r="J137" s="134">
        <v>0</v>
      </c>
    </row>
    <row r="138" spans="1:10" s="2" customFormat="1" x14ac:dyDescent="0.2">
      <c r="A138" s="62" t="s">
        <v>141</v>
      </c>
      <c r="B138" s="8" t="s">
        <v>42</v>
      </c>
      <c r="C138" s="7">
        <v>41361</v>
      </c>
      <c r="D138" s="8" t="s">
        <v>43</v>
      </c>
      <c r="E138" s="42"/>
      <c r="F138" s="150">
        <v>0</v>
      </c>
      <c r="G138" s="38"/>
      <c r="H138" s="38">
        <v>0</v>
      </c>
      <c r="I138" s="38"/>
      <c r="J138" s="134">
        <v>0</v>
      </c>
    </row>
    <row r="139" spans="1:10" s="2" customFormat="1" x14ac:dyDescent="0.2">
      <c r="A139" s="62" t="s">
        <v>142</v>
      </c>
      <c r="B139" s="8" t="s">
        <v>42</v>
      </c>
      <c r="C139" s="7">
        <v>41361</v>
      </c>
      <c r="D139" s="8" t="s">
        <v>43</v>
      </c>
      <c r="E139" s="42"/>
      <c r="F139" s="150">
        <v>0</v>
      </c>
      <c r="G139" s="38"/>
      <c r="H139" s="38">
        <v>0</v>
      </c>
      <c r="I139" s="38"/>
      <c r="J139" s="134">
        <v>0</v>
      </c>
    </row>
    <row r="140" spans="1:10" s="2" customFormat="1" x14ac:dyDescent="0.2">
      <c r="A140" s="62" t="s">
        <v>143</v>
      </c>
      <c r="B140" s="8" t="s">
        <v>42</v>
      </c>
      <c r="C140" s="7">
        <v>41361</v>
      </c>
      <c r="D140" s="8" t="s">
        <v>43</v>
      </c>
      <c r="E140" s="42"/>
      <c r="F140" s="150">
        <v>0</v>
      </c>
      <c r="G140" s="38"/>
      <c r="H140" s="38">
        <v>0</v>
      </c>
      <c r="I140" s="38"/>
      <c r="J140" s="134">
        <v>0</v>
      </c>
    </row>
    <row r="141" spans="1:10" s="2" customFormat="1" x14ac:dyDescent="0.2">
      <c r="A141" s="62" t="s">
        <v>67</v>
      </c>
      <c r="B141" s="8" t="s">
        <v>42</v>
      </c>
      <c r="C141" s="7">
        <v>39846</v>
      </c>
      <c r="D141" s="8" t="s">
        <v>43</v>
      </c>
      <c r="E141" s="42"/>
      <c r="F141" s="150">
        <v>0</v>
      </c>
      <c r="G141" s="38"/>
      <c r="H141" s="38">
        <v>0</v>
      </c>
      <c r="I141" s="38"/>
      <c r="J141" s="134">
        <v>0</v>
      </c>
    </row>
    <row r="142" spans="1:10" s="2" customFormat="1" x14ac:dyDescent="0.2">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
      <c r="A143" s="64" t="s">
        <v>25</v>
      </c>
      <c r="B143" s="65" t="s">
        <v>42</v>
      </c>
      <c r="C143" s="66">
        <v>40392</v>
      </c>
      <c r="D143" s="65" t="s">
        <v>43</v>
      </c>
      <c r="E143" s="76" t="s">
        <v>122</v>
      </c>
      <c r="F143" s="156">
        <v>7</v>
      </c>
      <c r="G143" s="75"/>
      <c r="H143" s="75">
        <v>7</v>
      </c>
      <c r="I143" s="75"/>
      <c r="J143" s="135">
        <v>7</v>
      </c>
    </row>
    <row r="144" spans="1:10" s="2" customFormat="1" ht="13.1" x14ac:dyDescent="0.25">
      <c r="A144" s="233" t="s">
        <v>138</v>
      </c>
      <c r="B144" s="195"/>
      <c r="C144" s="195"/>
      <c r="D144" s="195"/>
      <c r="E144" s="207"/>
      <c r="F144" s="202"/>
      <c r="G144" s="208"/>
      <c r="H144" s="208"/>
      <c r="I144" s="208"/>
      <c r="J144" s="209"/>
    </row>
    <row r="145" spans="1:10" s="2" customFormat="1" x14ac:dyDescent="0.2">
      <c r="A145" s="62" t="s">
        <v>68</v>
      </c>
      <c r="B145" s="8" t="s">
        <v>117</v>
      </c>
      <c r="C145" s="16">
        <v>40854</v>
      </c>
      <c r="D145" s="8" t="s">
        <v>43</v>
      </c>
      <c r="E145" s="42" t="s">
        <v>106</v>
      </c>
      <c r="F145" s="34">
        <v>3</v>
      </c>
      <c r="G145" s="41"/>
      <c r="H145" s="41">
        <v>3</v>
      </c>
      <c r="I145" s="41"/>
      <c r="J145" s="151">
        <v>3</v>
      </c>
    </row>
    <row r="146" spans="1:10" s="2" customFormat="1" x14ac:dyDescent="0.2">
      <c r="A146" s="77" t="s">
        <v>111</v>
      </c>
      <c r="B146" s="8" t="s">
        <v>35</v>
      </c>
      <c r="C146" s="16">
        <v>40854</v>
      </c>
      <c r="D146" s="8" t="s">
        <v>36</v>
      </c>
      <c r="E146" s="42">
        <v>26</v>
      </c>
      <c r="F146" s="158"/>
      <c r="G146" s="159"/>
      <c r="H146" s="159"/>
      <c r="I146" s="159"/>
      <c r="J146" s="160"/>
    </row>
    <row r="147" spans="1:10" s="2" customFormat="1" x14ac:dyDescent="0.2">
      <c r="A147" s="77" t="s">
        <v>112</v>
      </c>
      <c r="B147" s="8" t="s">
        <v>35</v>
      </c>
      <c r="C147" s="16">
        <v>40854</v>
      </c>
      <c r="D147" s="8" t="s">
        <v>36</v>
      </c>
      <c r="E147" s="42">
        <v>69.5</v>
      </c>
      <c r="F147" s="158"/>
      <c r="G147" s="159"/>
      <c r="H147" s="159"/>
      <c r="I147" s="159"/>
      <c r="J147" s="160"/>
    </row>
    <row r="148" spans="1:10" s="2" customFormat="1" x14ac:dyDescent="0.2">
      <c r="A148" s="62" t="s">
        <v>10</v>
      </c>
      <c r="B148" s="8" t="s">
        <v>35</v>
      </c>
      <c r="C148" s="16">
        <v>40854</v>
      </c>
      <c r="D148" s="8" t="s">
        <v>36</v>
      </c>
      <c r="E148" s="42">
        <v>12.5</v>
      </c>
      <c r="F148" s="34"/>
      <c r="G148" s="41"/>
      <c r="H148" s="41"/>
      <c r="I148" s="41"/>
      <c r="J148" s="151"/>
    </row>
    <row r="149" spans="1:10" s="25" customFormat="1" x14ac:dyDescent="0.2">
      <c r="A149" s="62" t="s">
        <v>249</v>
      </c>
      <c r="B149" s="8" t="s">
        <v>35</v>
      </c>
      <c r="C149" s="16">
        <v>40854</v>
      </c>
      <c r="D149" s="8" t="s">
        <v>36</v>
      </c>
      <c r="E149" s="29">
        <v>25</v>
      </c>
      <c r="F149" s="26"/>
      <c r="G149" s="27"/>
      <c r="H149" s="27"/>
      <c r="I149" s="27"/>
      <c r="J149" s="56"/>
    </row>
    <row r="150" spans="1:10" s="25" customFormat="1" x14ac:dyDescent="0.2">
      <c r="A150" s="62" t="s">
        <v>250</v>
      </c>
      <c r="B150" s="8" t="s">
        <v>35</v>
      </c>
      <c r="C150" s="16">
        <v>40854</v>
      </c>
      <c r="D150" s="8" t="s">
        <v>36</v>
      </c>
      <c r="E150" s="29">
        <v>0</v>
      </c>
      <c r="F150" s="26"/>
      <c r="G150" s="27"/>
      <c r="H150" s="27"/>
      <c r="I150" s="27"/>
      <c r="J150" s="56"/>
    </row>
    <row r="151" spans="1:10" s="2" customFormat="1" x14ac:dyDescent="0.2">
      <c r="A151" s="77" t="s">
        <v>12</v>
      </c>
      <c r="B151" s="8" t="s">
        <v>35</v>
      </c>
      <c r="C151" s="16">
        <v>40854</v>
      </c>
      <c r="D151" s="8" t="s">
        <v>36</v>
      </c>
      <c r="E151" s="42">
        <v>12.5</v>
      </c>
      <c r="F151" s="34"/>
      <c r="G151" s="41"/>
      <c r="H151" s="41"/>
      <c r="I151" s="41"/>
      <c r="J151" s="151"/>
    </row>
    <row r="152" spans="1:10" s="2" customFormat="1" x14ac:dyDescent="0.2">
      <c r="A152" s="70" t="s">
        <v>119</v>
      </c>
      <c r="B152" s="51" t="s">
        <v>35</v>
      </c>
      <c r="C152" s="51"/>
      <c r="D152" s="51" t="s">
        <v>36</v>
      </c>
      <c r="E152" s="61">
        <v>0</v>
      </c>
      <c r="F152" s="27"/>
      <c r="G152" s="27"/>
      <c r="H152" s="27"/>
      <c r="I152" s="27"/>
      <c r="J152" s="56"/>
    </row>
    <row r="153" spans="1:10" s="2" customFormat="1" x14ac:dyDescent="0.2">
      <c r="A153" s="64" t="s">
        <v>108</v>
      </c>
      <c r="B153" s="65" t="s">
        <v>35</v>
      </c>
      <c r="C153" s="78">
        <v>40529</v>
      </c>
      <c r="D153" s="65" t="s">
        <v>36</v>
      </c>
      <c r="E153" s="79">
        <v>0</v>
      </c>
      <c r="F153" s="68"/>
      <c r="G153" s="67"/>
      <c r="H153" s="67"/>
      <c r="I153" s="67"/>
      <c r="J153" s="133"/>
    </row>
    <row r="154" spans="1:10" s="2" customFormat="1" ht="13.1" x14ac:dyDescent="0.25">
      <c r="A154" s="210" t="s">
        <v>220</v>
      </c>
      <c r="B154" s="211"/>
      <c r="C154" s="212"/>
      <c r="D154" s="213"/>
      <c r="E154" s="214"/>
      <c r="F154" s="197"/>
      <c r="G154" s="198"/>
      <c r="H154" s="198"/>
      <c r="I154" s="198"/>
      <c r="J154" s="199"/>
    </row>
    <row r="155" spans="1:10" s="2" customFormat="1" x14ac:dyDescent="0.2">
      <c r="A155" s="63" t="s">
        <v>126</v>
      </c>
      <c r="B155" s="8" t="s">
        <v>35</v>
      </c>
      <c r="C155" s="15">
        <v>42262</v>
      </c>
      <c r="D155" s="239" t="s">
        <v>36</v>
      </c>
      <c r="E155" s="44">
        <v>0</v>
      </c>
      <c r="F155" s="26"/>
      <c r="G155" s="27"/>
      <c r="H155" s="27"/>
      <c r="I155" s="27"/>
      <c r="J155" s="56"/>
    </row>
    <row r="156" spans="1:10" s="2" customFormat="1" x14ac:dyDescent="0.2">
      <c r="A156" s="63" t="s">
        <v>131</v>
      </c>
      <c r="B156" s="51" t="s">
        <v>35</v>
      </c>
      <c r="C156" s="15">
        <v>42262</v>
      </c>
      <c r="D156" s="239" t="s">
        <v>36</v>
      </c>
      <c r="E156" s="45" t="s">
        <v>236</v>
      </c>
      <c r="F156" s="26"/>
      <c r="G156" s="27"/>
      <c r="H156" s="27"/>
      <c r="I156" s="27"/>
      <c r="J156" s="56"/>
    </row>
    <row r="157" spans="1:10" s="2" customFormat="1" x14ac:dyDescent="0.2">
      <c r="A157" s="63" t="s">
        <v>130</v>
      </c>
      <c r="B157" s="8" t="s">
        <v>35</v>
      </c>
      <c r="C157" s="15">
        <v>42262</v>
      </c>
      <c r="D157" s="239" t="s">
        <v>36</v>
      </c>
      <c r="E157" s="45" t="s">
        <v>237</v>
      </c>
      <c r="F157" s="26"/>
      <c r="G157" s="27"/>
      <c r="H157" s="27"/>
      <c r="I157" s="27"/>
      <c r="J157" s="56"/>
    </row>
    <row r="158" spans="1:10" s="2" customFormat="1" x14ac:dyDescent="0.2">
      <c r="A158" s="63" t="s">
        <v>129</v>
      </c>
      <c r="B158" s="24" t="s">
        <v>35</v>
      </c>
      <c r="C158" s="15">
        <v>42262</v>
      </c>
      <c r="D158" s="239" t="s">
        <v>36</v>
      </c>
      <c r="E158" s="45" t="s">
        <v>238</v>
      </c>
      <c r="F158" s="26"/>
      <c r="G158" s="27"/>
      <c r="H158" s="27"/>
      <c r="I158" s="27"/>
      <c r="J158" s="56"/>
    </row>
    <row r="159" spans="1:10" s="2" customFormat="1" x14ac:dyDescent="0.2">
      <c r="A159" s="63" t="s">
        <v>128</v>
      </c>
      <c r="B159" s="8" t="s">
        <v>35</v>
      </c>
      <c r="C159" s="15">
        <v>42262</v>
      </c>
      <c r="D159" s="239" t="s">
        <v>36</v>
      </c>
      <c r="E159" s="45" t="s">
        <v>135</v>
      </c>
      <c r="F159" s="26"/>
      <c r="G159" s="27"/>
      <c r="H159" s="27"/>
      <c r="I159" s="27"/>
      <c r="J159" s="56"/>
    </row>
    <row r="160" spans="1:10" s="2" customFormat="1" x14ac:dyDescent="0.2">
      <c r="A160" s="80" t="s">
        <v>127</v>
      </c>
      <c r="B160" s="81" t="s">
        <v>35</v>
      </c>
      <c r="C160" s="15">
        <v>42262</v>
      </c>
      <c r="D160" s="239" t="s">
        <v>36</v>
      </c>
      <c r="E160" s="82" t="s">
        <v>144</v>
      </c>
      <c r="F160" s="161"/>
      <c r="G160" s="82"/>
      <c r="H160" s="82"/>
      <c r="I160" s="82"/>
      <c r="J160" s="162"/>
    </row>
    <row r="161" spans="1:47" s="2" customFormat="1" ht="13.1" x14ac:dyDescent="0.25">
      <c r="A161" s="215" t="s">
        <v>221</v>
      </c>
      <c r="B161" s="211"/>
      <c r="C161" s="211"/>
      <c r="D161" s="211"/>
      <c r="E161" s="216"/>
      <c r="F161" s="217"/>
      <c r="G161" s="214"/>
      <c r="H161" s="214"/>
      <c r="I161" s="214"/>
      <c r="J161" s="218"/>
    </row>
    <row r="162" spans="1:47" s="2" customFormat="1" ht="13.1" x14ac:dyDescent="0.25">
      <c r="A162" s="83" t="s">
        <v>167</v>
      </c>
      <c r="B162" s="24"/>
      <c r="C162" s="24"/>
      <c r="D162" s="24"/>
      <c r="E162" s="43"/>
      <c r="F162" s="28"/>
      <c r="G162" s="45"/>
      <c r="H162" s="45"/>
      <c r="I162" s="45"/>
      <c r="J162" s="163"/>
    </row>
    <row r="163" spans="1:47" s="2" customFormat="1" x14ac:dyDescent="0.2">
      <c r="A163" s="84" t="s">
        <v>168</v>
      </c>
      <c r="B163" s="52" t="s">
        <v>35</v>
      </c>
      <c r="C163" s="15">
        <v>41487</v>
      </c>
      <c r="D163" s="52" t="s">
        <v>36</v>
      </c>
      <c r="E163" s="43" t="s">
        <v>169</v>
      </c>
      <c r="F163" s="28"/>
      <c r="G163" s="45"/>
      <c r="H163" s="45"/>
      <c r="I163" s="45"/>
      <c r="J163" s="163"/>
    </row>
    <row r="164" spans="1:47" s="2" customFormat="1" ht="13.1" x14ac:dyDescent="0.25">
      <c r="A164" s="83" t="s">
        <v>170</v>
      </c>
      <c r="B164" s="52"/>
      <c r="C164" s="15"/>
      <c r="D164" s="52"/>
      <c r="E164" s="43"/>
      <c r="F164" s="28"/>
      <c r="G164" s="45"/>
      <c r="H164" s="45"/>
      <c r="I164" s="45"/>
      <c r="J164" s="163"/>
    </row>
    <row r="165" spans="1:47" s="2" customFormat="1" x14ac:dyDescent="0.2">
      <c r="A165" s="84" t="s">
        <v>234</v>
      </c>
      <c r="B165" s="52" t="s">
        <v>35</v>
      </c>
      <c r="C165" s="15">
        <v>41698</v>
      </c>
      <c r="D165" s="52" t="s">
        <v>36</v>
      </c>
      <c r="E165" s="43" t="s">
        <v>169</v>
      </c>
      <c r="F165" s="28"/>
      <c r="G165" s="45"/>
      <c r="H165" s="45"/>
      <c r="I165" s="45"/>
      <c r="J165" s="163"/>
    </row>
    <row r="166" spans="1:47" s="2" customFormat="1" x14ac:dyDescent="0.2">
      <c r="A166" s="84" t="s">
        <v>235</v>
      </c>
      <c r="B166" s="52" t="s">
        <v>35</v>
      </c>
      <c r="C166" s="15">
        <v>41698</v>
      </c>
      <c r="D166" s="52" t="s">
        <v>36</v>
      </c>
      <c r="E166" s="43">
        <v>12.5</v>
      </c>
      <c r="F166" s="28"/>
      <c r="G166" s="45"/>
      <c r="H166" s="45"/>
      <c r="I166" s="45"/>
      <c r="J166" s="163"/>
    </row>
    <row r="167" spans="1:47" s="2" customFormat="1" x14ac:dyDescent="0.2">
      <c r="A167" s="84" t="s">
        <v>171</v>
      </c>
      <c r="B167" s="52" t="s">
        <v>35</v>
      </c>
      <c r="C167" s="15">
        <v>41487</v>
      </c>
      <c r="D167" s="52" t="s">
        <v>36</v>
      </c>
      <c r="E167" s="43">
        <v>12.5</v>
      </c>
      <c r="F167" s="28"/>
      <c r="G167" s="45"/>
      <c r="H167" s="45"/>
      <c r="I167" s="45"/>
      <c r="J167" s="163"/>
    </row>
    <row r="168" spans="1:47" s="2" customFormat="1" x14ac:dyDescent="0.2">
      <c r="A168" s="84" t="s">
        <v>172</v>
      </c>
      <c r="B168" s="52" t="s">
        <v>35</v>
      </c>
      <c r="C168" s="15">
        <v>41487</v>
      </c>
      <c r="D168" s="52" t="s">
        <v>36</v>
      </c>
      <c r="E168" s="43">
        <v>12.5</v>
      </c>
      <c r="F168" s="28"/>
      <c r="G168" s="45"/>
      <c r="H168" s="45"/>
      <c r="I168" s="45"/>
      <c r="J168" s="163"/>
    </row>
    <row r="169" spans="1:47" s="2" customFormat="1" x14ac:dyDescent="0.2">
      <c r="A169" s="84" t="s">
        <v>265</v>
      </c>
      <c r="B169" s="52" t="s">
        <v>35</v>
      </c>
      <c r="C169" s="15">
        <v>42837</v>
      </c>
      <c r="D169" s="52" t="s">
        <v>36</v>
      </c>
      <c r="E169" s="43">
        <v>36.200000000000003</v>
      </c>
      <c r="F169" s="28"/>
      <c r="G169" s="45"/>
      <c r="H169" s="45"/>
      <c r="I169" s="45"/>
      <c r="J169" s="163"/>
    </row>
    <row r="170" spans="1:47" s="2" customFormat="1" x14ac:dyDescent="0.2">
      <c r="A170" s="84" t="s">
        <v>266</v>
      </c>
      <c r="B170" s="52" t="s">
        <v>35</v>
      </c>
      <c r="C170" s="15">
        <v>42837</v>
      </c>
      <c r="D170" s="52" t="s">
        <v>36</v>
      </c>
      <c r="E170" s="43">
        <v>36.200000000000003</v>
      </c>
      <c r="F170" s="28"/>
      <c r="G170" s="45"/>
      <c r="H170" s="45"/>
      <c r="I170" s="45"/>
      <c r="J170" s="163"/>
    </row>
    <row r="171" spans="1:47" s="2" customFormat="1" x14ac:dyDescent="0.2">
      <c r="A171" s="84" t="s">
        <v>173</v>
      </c>
      <c r="B171" s="52" t="s">
        <v>35</v>
      </c>
      <c r="C171" s="15">
        <v>41487</v>
      </c>
      <c r="D171" s="52" t="s">
        <v>36</v>
      </c>
      <c r="E171" s="43">
        <v>12.5</v>
      </c>
      <c r="F171" s="28"/>
      <c r="G171" s="45"/>
      <c r="H171" s="45"/>
      <c r="I171" s="45"/>
      <c r="J171" s="163"/>
    </row>
    <row r="172" spans="1:47" s="2" customFormat="1" x14ac:dyDescent="0.2">
      <c r="A172" s="85" t="s">
        <v>174</v>
      </c>
      <c r="B172" s="86" t="s">
        <v>35</v>
      </c>
      <c r="C172" s="87">
        <v>41487</v>
      </c>
      <c r="D172" s="86" t="s">
        <v>36</v>
      </c>
      <c r="E172" s="88">
        <v>12.5</v>
      </c>
      <c r="F172" s="161"/>
      <c r="G172" s="82"/>
      <c r="H172" s="82"/>
      <c r="I172" s="82"/>
      <c r="J172" s="162"/>
    </row>
    <row r="173" spans="1:47" s="2" customFormat="1" ht="13.1" x14ac:dyDescent="0.25">
      <c r="A173" s="1075" t="s">
        <v>139</v>
      </c>
      <c r="B173" s="1076"/>
      <c r="C173" s="1076"/>
      <c r="D173" s="1077"/>
      <c r="E173" s="191"/>
      <c r="F173" s="197"/>
      <c r="G173" s="198"/>
      <c r="H173" s="198"/>
      <c r="I173" s="198"/>
      <c r="J173" s="199"/>
    </row>
    <row r="174" spans="1:47" s="2" customFormat="1" x14ac:dyDescent="0.2">
      <c r="A174" s="62" t="s">
        <v>69</v>
      </c>
      <c r="B174" s="8" t="s">
        <v>42</v>
      </c>
      <c r="C174" s="7">
        <v>39569</v>
      </c>
      <c r="D174" s="8" t="s">
        <v>43</v>
      </c>
      <c r="E174" s="42">
        <v>6.9</v>
      </c>
      <c r="F174" s="34"/>
      <c r="G174" s="41"/>
      <c r="H174" s="41"/>
      <c r="I174" s="41"/>
      <c r="J174" s="151"/>
    </row>
    <row r="175" spans="1:47" s="2" customFormat="1" x14ac:dyDescent="0.2">
      <c r="A175" s="62" t="s">
        <v>175</v>
      </c>
      <c r="B175" s="8" t="s">
        <v>42</v>
      </c>
      <c r="C175" s="7">
        <v>40469</v>
      </c>
      <c r="D175" s="8" t="s">
        <v>43</v>
      </c>
      <c r="E175" s="29">
        <v>8.9</v>
      </c>
      <c r="F175" s="26"/>
      <c r="G175" s="27"/>
      <c r="H175" s="27"/>
      <c r="I175" s="27"/>
      <c r="J175" s="56"/>
    </row>
    <row r="176" spans="1:47" x14ac:dyDescent="0.2">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ht="13.1" x14ac:dyDescent="0.25">
      <c r="A178" s="200" t="s">
        <v>296</v>
      </c>
      <c r="B178" s="195"/>
      <c r="C178" s="196"/>
      <c r="D178" s="378"/>
      <c r="E178" s="207"/>
      <c r="F178" s="206"/>
      <c r="G178" s="193"/>
      <c r="H178" s="193"/>
      <c r="I178" s="193"/>
      <c r="J178" s="194"/>
    </row>
    <row r="179" spans="1:47" s="2" customFormat="1" x14ac:dyDescent="0.2">
      <c r="A179" s="71" t="s">
        <v>304</v>
      </c>
      <c r="B179" s="8" t="s">
        <v>42</v>
      </c>
      <c r="C179" s="7">
        <v>43132</v>
      </c>
      <c r="D179" s="239" t="s">
        <v>43</v>
      </c>
      <c r="E179" s="42"/>
      <c r="F179" s="37">
        <v>1.5</v>
      </c>
      <c r="G179" s="38"/>
      <c r="H179" s="38">
        <v>2.5</v>
      </c>
      <c r="I179" s="38"/>
      <c r="J179" s="151">
        <v>1.5</v>
      </c>
    </row>
    <row r="180" spans="1:47" s="2" customFormat="1" ht="13.1" x14ac:dyDescent="0.25">
      <c r="A180" s="62" t="s">
        <v>306</v>
      </c>
      <c r="B180" s="8" t="s">
        <v>42</v>
      </c>
      <c r="C180" s="7">
        <v>43132</v>
      </c>
      <c r="D180" s="239" t="s">
        <v>43</v>
      </c>
      <c r="E180" s="42"/>
      <c r="F180" s="37">
        <v>0</v>
      </c>
      <c r="G180" s="38"/>
      <c r="H180" s="38"/>
      <c r="I180" s="38"/>
      <c r="J180" s="134">
        <v>0</v>
      </c>
    </row>
    <row r="181" spans="1:47" s="2" customFormat="1" ht="13.1" x14ac:dyDescent="0.25">
      <c r="A181" s="62" t="s">
        <v>305</v>
      </c>
      <c r="B181" s="8" t="s">
        <v>42</v>
      </c>
      <c r="C181" s="7">
        <v>43132</v>
      </c>
      <c r="D181" s="239" t="s">
        <v>43</v>
      </c>
      <c r="E181" s="42"/>
      <c r="F181" s="37">
        <v>1.5</v>
      </c>
      <c r="G181" s="38"/>
      <c r="H181" s="38">
        <v>2.5</v>
      </c>
      <c r="I181" s="38"/>
      <c r="J181" s="151">
        <v>1.5</v>
      </c>
    </row>
    <row r="182" spans="1:47" s="2" customFormat="1" ht="13.1" x14ac:dyDescent="0.25">
      <c r="A182" s="62" t="s">
        <v>300</v>
      </c>
      <c r="B182" s="8" t="s">
        <v>42</v>
      </c>
      <c r="C182" s="7">
        <v>43132</v>
      </c>
      <c r="D182" s="239" t="s">
        <v>43</v>
      </c>
      <c r="E182" s="42"/>
      <c r="F182" s="37">
        <v>3</v>
      </c>
      <c r="G182" s="38"/>
      <c r="H182" s="38">
        <v>3.5</v>
      </c>
      <c r="I182" s="38"/>
      <c r="J182" s="151">
        <v>3</v>
      </c>
    </row>
    <row r="183" spans="1:47" s="2" customFormat="1" ht="13.1" x14ac:dyDescent="0.25">
      <c r="A183" s="62" t="s">
        <v>301</v>
      </c>
      <c r="B183" s="8" t="s">
        <v>42</v>
      </c>
      <c r="C183" s="7">
        <v>43132</v>
      </c>
      <c r="D183" s="239" t="s">
        <v>43</v>
      </c>
      <c r="E183" s="42"/>
      <c r="F183" s="37">
        <v>5</v>
      </c>
      <c r="G183" s="38"/>
      <c r="H183" s="38">
        <v>7.5</v>
      </c>
      <c r="I183" s="38"/>
      <c r="J183" s="151">
        <v>5</v>
      </c>
    </row>
    <row r="184" spans="1:47" s="2" customFormat="1" ht="13.1" x14ac:dyDescent="0.25">
      <c r="A184" s="62" t="s">
        <v>302</v>
      </c>
      <c r="B184" s="8" t="s">
        <v>42</v>
      </c>
      <c r="C184" s="7">
        <v>43132</v>
      </c>
      <c r="D184" s="239" t="s">
        <v>43</v>
      </c>
      <c r="E184" s="42"/>
      <c r="F184" s="37">
        <v>7</v>
      </c>
      <c r="G184" s="38"/>
      <c r="H184" s="38">
        <v>15</v>
      </c>
      <c r="I184" s="38"/>
      <c r="J184" s="151">
        <v>7</v>
      </c>
    </row>
    <row r="185" spans="1:47" s="2" customFormat="1" ht="13.1" x14ac:dyDescent="0.25">
      <c r="A185" s="62" t="s">
        <v>303</v>
      </c>
      <c r="B185" s="8" t="s">
        <v>42</v>
      </c>
      <c r="C185" s="7">
        <v>43132</v>
      </c>
      <c r="D185" s="239" t="s">
        <v>43</v>
      </c>
      <c r="E185" s="42"/>
      <c r="F185" s="37">
        <v>11</v>
      </c>
      <c r="G185" s="38"/>
      <c r="H185" s="38">
        <v>20</v>
      </c>
      <c r="I185" s="38"/>
      <c r="J185" s="151">
        <v>11</v>
      </c>
    </row>
    <row r="186" spans="1:47" s="2" customFormat="1" ht="24.9" x14ac:dyDescent="0.2">
      <c r="A186" s="64" t="s">
        <v>307</v>
      </c>
      <c r="B186" s="65"/>
      <c r="C186" s="66"/>
      <c r="D186" s="117"/>
      <c r="E186" s="76"/>
      <c r="F186" s="73"/>
      <c r="G186" s="154"/>
      <c r="H186" s="154"/>
      <c r="I186" s="154"/>
      <c r="J186" s="155"/>
    </row>
    <row r="187" spans="1:47" s="2" customFormat="1" ht="13.1" x14ac:dyDescent="0.25">
      <c r="A187" s="183" t="s">
        <v>310</v>
      </c>
      <c r="B187" s="185"/>
      <c r="C187" s="229"/>
      <c r="D187" s="185"/>
      <c r="E187" s="377"/>
      <c r="F187" s="364"/>
      <c r="G187" s="365"/>
      <c r="H187" s="365"/>
      <c r="I187" s="365"/>
      <c r="J187" s="366"/>
    </row>
    <row r="188" spans="1:47" s="2" customFormat="1" x14ac:dyDescent="0.2">
      <c r="A188" s="62" t="s">
        <v>313</v>
      </c>
      <c r="B188" s="8" t="s">
        <v>35</v>
      </c>
      <c r="C188" s="7">
        <v>41821</v>
      </c>
      <c r="D188" s="8" t="s">
        <v>36</v>
      </c>
      <c r="E188" s="29">
        <v>140</v>
      </c>
      <c r="F188" s="150"/>
      <c r="G188" s="38"/>
      <c r="H188" s="38"/>
      <c r="I188" s="38"/>
      <c r="J188" s="134"/>
    </row>
    <row r="189" spans="1:47" s="2" customFormat="1" x14ac:dyDescent="0.2">
      <c r="A189" s="62" t="s">
        <v>314</v>
      </c>
      <c r="B189" s="8" t="s">
        <v>35</v>
      </c>
      <c r="C189" s="7">
        <v>41821</v>
      </c>
      <c r="D189" s="8" t="s">
        <v>36</v>
      </c>
      <c r="E189" s="29">
        <v>40</v>
      </c>
      <c r="F189" s="150"/>
      <c r="G189" s="38"/>
      <c r="H189" s="38"/>
      <c r="I189" s="38"/>
      <c r="J189" s="134"/>
    </row>
    <row r="190" spans="1:47" s="2" customFormat="1" x14ac:dyDescent="0.2">
      <c r="A190" s="62" t="s">
        <v>315</v>
      </c>
      <c r="B190" s="8" t="s">
        <v>35</v>
      </c>
      <c r="C190" s="7">
        <v>41821</v>
      </c>
      <c r="D190" s="8" t="s">
        <v>36</v>
      </c>
      <c r="E190" s="29">
        <v>20</v>
      </c>
      <c r="F190" s="150"/>
      <c r="G190" s="38"/>
      <c r="H190" s="38"/>
      <c r="I190" s="38"/>
      <c r="J190" s="134"/>
    </row>
    <row r="191" spans="1:47" s="2" customFormat="1" x14ac:dyDescent="0.2">
      <c r="A191" s="62" t="s">
        <v>316</v>
      </c>
      <c r="B191" s="8" t="s">
        <v>35</v>
      </c>
      <c r="C191" s="7">
        <v>41821</v>
      </c>
      <c r="D191" s="8" t="s">
        <v>36</v>
      </c>
      <c r="E191" s="29">
        <v>0</v>
      </c>
      <c r="F191" s="150"/>
      <c r="G191" s="38"/>
      <c r="H191" s="38"/>
      <c r="I191" s="38"/>
      <c r="J191" s="134"/>
    </row>
    <row r="192" spans="1:47" s="2" customFormat="1" x14ac:dyDescent="0.2">
      <c r="A192" s="71" t="s">
        <v>79</v>
      </c>
      <c r="B192" s="8"/>
      <c r="C192" s="7"/>
      <c r="D192" s="8"/>
      <c r="E192" s="29"/>
      <c r="F192" s="150"/>
      <c r="G192" s="38"/>
      <c r="H192" s="38"/>
      <c r="I192" s="38"/>
      <c r="J192" s="134"/>
    </row>
    <row r="193" spans="1:10" s="2" customFormat="1" ht="13.6" customHeight="1" x14ac:dyDescent="0.2">
      <c r="A193" s="89" t="s">
        <v>80</v>
      </c>
      <c r="B193" s="8"/>
      <c r="C193" s="7"/>
      <c r="D193" s="8"/>
      <c r="E193" s="29"/>
      <c r="F193" s="150"/>
      <c r="G193" s="38"/>
      <c r="H193" s="38"/>
      <c r="I193" s="38"/>
      <c r="J193" s="134"/>
    </row>
    <row r="194" spans="1:10" s="2" customFormat="1" x14ac:dyDescent="0.2">
      <c r="A194" s="355" t="s">
        <v>81</v>
      </c>
      <c r="B194" s="8"/>
      <c r="C194" s="7"/>
      <c r="D194" s="8"/>
      <c r="E194" s="29"/>
      <c r="F194" s="150"/>
      <c r="G194" s="38"/>
      <c r="H194" s="38"/>
      <c r="I194" s="38"/>
      <c r="J194" s="134"/>
    </row>
    <row r="195" spans="1:10" s="2" customFormat="1" x14ac:dyDescent="0.2">
      <c r="A195" s="89" t="s">
        <v>285</v>
      </c>
      <c r="B195" s="8" t="s">
        <v>35</v>
      </c>
      <c r="C195" s="7">
        <v>43009</v>
      </c>
      <c r="D195" s="8" t="s">
        <v>36</v>
      </c>
      <c r="E195" s="29">
        <v>60</v>
      </c>
      <c r="F195" s="150"/>
      <c r="G195" s="38"/>
      <c r="H195" s="38"/>
      <c r="I195" s="38"/>
      <c r="J195" s="134"/>
    </row>
    <row r="196" spans="1:10" s="2" customFormat="1" x14ac:dyDescent="0.2">
      <c r="A196" s="90" t="s">
        <v>286</v>
      </c>
      <c r="B196" s="65" t="s">
        <v>35</v>
      </c>
      <c r="C196" s="66">
        <v>43009</v>
      </c>
      <c r="D196" s="65" t="s">
        <v>36</v>
      </c>
      <c r="E196" s="79">
        <v>40</v>
      </c>
      <c r="F196" s="156"/>
      <c r="G196" s="75"/>
      <c r="H196" s="75"/>
      <c r="I196" s="75"/>
      <c r="J196" s="135"/>
    </row>
    <row r="197" spans="1:10" s="2" customFormat="1" ht="13.1" x14ac:dyDescent="0.25">
      <c r="A197" s="200" t="s">
        <v>311</v>
      </c>
      <c r="B197" s="195"/>
      <c r="C197" s="196"/>
      <c r="D197" s="195"/>
      <c r="E197" s="191"/>
      <c r="F197" s="208"/>
      <c r="G197" s="208"/>
      <c r="H197" s="208"/>
      <c r="I197" s="208"/>
      <c r="J197" s="209"/>
    </row>
    <row r="198" spans="1:10" s="2" customFormat="1" x14ac:dyDescent="0.2">
      <c r="A198" s="63" t="s">
        <v>1</v>
      </c>
      <c r="B198" s="24" t="s">
        <v>35</v>
      </c>
      <c r="C198" s="7">
        <v>41365</v>
      </c>
      <c r="D198" s="24" t="s">
        <v>36</v>
      </c>
      <c r="E198" s="46">
        <v>196</v>
      </c>
      <c r="F198" s="45"/>
      <c r="G198" s="45"/>
      <c r="H198" s="45"/>
      <c r="I198" s="45"/>
      <c r="J198" s="163"/>
    </row>
    <row r="199" spans="1:10" s="2" customFormat="1" ht="13.1" x14ac:dyDescent="0.25">
      <c r="A199" s="69" t="s">
        <v>16</v>
      </c>
      <c r="B199" s="8"/>
      <c r="C199" s="7"/>
      <c r="D199" s="8"/>
      <c r="E199" s="42"/>
      <c r="F199" s="41"/>
      <c r="G199" s="41"/>
      <c r="H199" s="41"/>
      <c r="I199" s="41"/>
      <c r="J199" s="151"/>
    </row>
    <row r="200" spans="1:10" s="2" customFormat="1" x14ac:dyDescent="0.2">
      <c r="A200" s="62" t="s">
        <v>16</v>
      </c>
      <c r="B200" s="8" t="s">
        <v>35</v>
      </c>
      <c r="C200" s="16">
        <v>40634</v>
      </c>
      <c r="D200" s="8" t="s">
        <v>36</v>
      </c>
      <c r="E200" s="29">
        <v>106.29</v>
      </c>
      <c r="F200" s="41"/>
      <c r="G200" s="41"/>
      <c r="H200" s="41"/>
      <c r="I200" s="41"/>
      <c r="J200" s="151"/>
    </row>
    <row r="201" spans="1:10" s="2" customFormat="1" x14ac:dyDescent="0.2">
      <c r="A201" s="62" t="s">
        <v>312</v>
      </c>
      <c r="B201" s="8" t="s">
        <v>35</v>
      </c>
      <c r="C201" s="16">
        <v>40469</v>
      </c>
      <c r="D201" s="8" t="s">
        <v>36</v>
      </c>
      <c r="E201" s="29">
        <v>200</v>
      </c>
      <c r="F201" s="41"/>
      <c r="G201" s="41"/>
      <c r="H201" s="41"/>
      <c r="I201" s="41"/>
      <c r="J201" s="151"/>
    </row>
    <row r="202" spans="1:10" s="2" customFormat="1" ht="13.1" x14ac:dyDescent="0.25">
      <c r="A202" s="91" t="s">
        <v>83</v>
      </c>
      <c r="B202" s="8"/>
      <c r="C202" s="16"/>
      <c r="D202" s="8"/>
      <c r="E202" s="29"/>
      <c r="F202" s="41"/>
      <c r="G202" s="41"/>
      <c r="H202" s="41"/>
      <c r="I202" s="41"/>
      <c r="J202" s="151"/>
    </row>
    <row r="203" spans="1:10" s="2" customFormat="1" x14ac:dyDescent="0.2">
      <c r="A203" s="62" t="s">
        <v>84</v>
      </c>
      <c r="B203" s="8" t="s">
        <v>35</v>
      </c>
      <c r="C203" s="16">
        <v>40469</v>
      </c>
      <c r="D203" s="8" t="s">
        <v>36</v>
      </c>
      <c r="E203" s="29">
        <v>14</v>
      </c>
      <c r="F203" s="41"/>
      <c r="G203" s="41"/>
      <c r="H203" s="41"/>
      <c r="I203" s="41"/>
      <c r="J203" s="151"/>
    </row>
    <row r="204" spans="1:10" s="2" customFormat="1" x14ac:dyDescent="0.2">
      <c r="A204" s="62" t="s">
        <v>85</v>
      </c>
      <c r="B204" s="8" t="s">
        <v>35</v>
      </c>
      <c r="C204" s="16">
        <v>40469</v>
      </c>
      <c r="D204" s="8" t="s">
        <v>36</v>
      </c>
      <c r="E204" s="29">
        <v>14</v>
      </c>
      <c r="F204" s="41"/>
      <c r="G204" s="41"/>
      <c r="H204" s="41"/>
      <c r="I204" s="41"/>
      <c r="J204" s="151"/>
    </row>
    <row r="205" spans="1:10" s="2" customFormat="1" x14ac:dyDescent="0.2">
      <c r="A205" s="64" t="s">
        <v>86</v>
      </c>
      <c r="B205" s="65"/>
      <c r="C205" s="78"/>
      <c r="D205" s="65"/>
      <c r="E205" s="79"/>
      <c r="F205" s="154"/>
      <c r="G205" s="154"/>
      <c r="H205" s="154"/>
      <c r="I205" s="154"/>
      <c r="J205" s="155"/>
    </row>
    <row r="206" spans="1:10" s="2" customFormat="1" ht="13.1" x14ac:dyDescent="0.25">
      <c r="A206" s="219" t="s">
        <v>184</v>
      </c>
      <c r="B206" s="211"/>
      <c r="C206" s="211"/>
      <c r="D206" s="213"/>
      <c r="E206" s="213"/>
      <c r="F206" s="208"/>
      <c r="G206" s="208"/>
      <c r="H206" s="208"/>
      <c r="I206" s="208"/>
      <c r="J206" s="209"/>
    </row>
    <row r="207" spans="1:10" s="2" customFormat="1" x14ac:dyDescent="0.2">
      <c r="A207" s="92" t="s">
        <v>176</v>
      </c>
      <c r="B207" s="24"/>
      <c r="C207" s="15">
        <v>41579</v>
      </c>
      <c r="D207" s="48" t="s">
        <v>36</v>
      </c>
      <c r="E207" s="48">
        <v>120</v>
      </c>
      <c r="F207" s="41"/>
      <c r="G207" s="41"/>
      <c r="H207" s="41"/>
      <c r="I207" s="41"/>
      <c r="J207" s="151"/>
    </row>
    <row r="208" spans="1:10" s="2" customFormat="1" x14ac:dyDescent="0.2">
      <c r="A208" s="92" t="s">
        <v>177</v>
      </c>
      <c r="B208" s="24"/>
      <c r="C208" s="15">
        <v>41579</v>
      </c>
      <c r="D208" s="48" t="s">
        <v>36</v>
      </c>
      <c r="E208" s="48">
        <v>60</v>
      </c>
      <c r="F208" s="41"/>
      <c r="G208" s="41"/>
      <c r="H208" s="41"/>
      <c r="I208" s="41"/>
      <c r="J208" s="151"/>
    </row>
    <row r="209" spans="1:47" s="2" customFormat="1" ht="13.1" x14ac:dyDescent="0.25">
      <c r="A209" s="93" t="s">
        <v>194</v>
      </c>
      <c r="B209" s="81"/>
      <c r="C209" s="78">
        <v>41640</v>
      </c>
      <c r="D209" s="117" t="s">
        <v>36</v>
      </c>
      <c r="E209" s="79">
        <v>90</v>
      </c>
      <c r="F209" s="73"/>
      <c r="G209" s="154"/>
      <c r="H209" s="154"/>
      <c r="I209" s="154"/>
      <c r="J209" s="155"/>
    </row>
    <row r="210" spans="1:47" s="2" customFormat="1" ht="13.1" x14ac:dyDescent="0.25">
      <c r="A210" s="223" t="s">
        <v>145</v>
      </c>
      <c r="B210" s="195"/>
      <c r="C210" s="195"/>
      <c r="D210" s="195"/>
      <c r="E210" s="224"/>
      <c r="F210" s="225"/>
      <c r="G210" s="225"/>
      <c r="H210" s="225"/>
      <c r="I210" s="225"/>
      <c r="J210" s="226"/>
    </row>
    <row r="211" spans="1:47" s="2" customFormat="1" x14ac:dyDescent="0.2">
      <c r="A211" s="97" t="s">
        <v>146</v>
      </c>
      <c r="B211" s="8" t="s">
        <v>35</v>
      </c>
      <c r="C211" s="16">
        <v>41395</v>
      </c>
      <c r="D211" s="8" t="s">
        <v>147</v>
      </c>
      <c r="E211" s="50">
        <v>80000</v>
      </c>
      <c r="F211" s="9"/>
      <c r="G211" s="9"/>
      <c r="H211" s="9"/>
      <c r="I211" s="9"/>
      <c r="J211" s="171"/>
    </row>
    <row r="212" spans="1:47" s="2" customFormat="1" x14ac:dyDescent="0.2">
      <c r="A212" s="97" t="s">
        <v>148</v>
      </c>
      <c r="B212" s="8" t="s">
        <v>149</v>
      </c>
      <c r="C212" s="16">
        <v>41395</v>
      </c>
      <c r="D212" s="8" t="s">
        <v>46</v>
      </c>
      <c r="E212" s="50">
        <v>6666.67</v>
      </c>
      <c r="F212" s="9"/>
      <c r="G212" s="9"/>
      <c r="H212" s="9"/>
      <c r="I212" s="9"/>
      <c r="J212" s="171"/>
    </row>
    <row r="213" spans="1:47" x14ac:dyDescent="0.2">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ht="13.1" x14ac:dyDescent="0.25">
      <c r="A214" s="210" t="s">
        <v>309</v>
      </c>
      <c r="B214" s="211"/>
      <c r="C214" s="212"/>
      <c r="D214" s="211"/>
      <c r="E214" s="227"/>
      <c r="F214" s="217"/>
      <c r="G214" s="214"/>
      <c r="H214" s="214"/>
      <c r="I214" s="214"/>
      <c r="J214" s="218"/>
    </row>
    <row r="215" spans="1:47" s="2" customFormat="1" x14ac:dyDescent="0.2">
      <c r="A215" s="63" t="s">
        <v>155</v>
      </c>
      <c r="B215" s="24" t="s">
        <v>35</v>
      </c>
      <c r="C215" s="15">
        <v>41760</v>
      </c>
      <c r="D215" s="24" t="s">
        <v>36</v>
      </c>
      <c r="E215" s="103">
        <v>350</v>
      </c>
      <c r="F215" s="28"/>
      <c r="G215" s="45"/>
      <c r="H215" s="45"/>
      <c r="I215" s="45"/>
      <c r="J215" s="163"/>
    </row>
    <row r="216" spans="1:47" s="2" customFormat="1" x14ac:dyDescent="0.2">
      <c r="A216" s="63" t="s">
        <v>156</v>
      </c>
      <c r="B216" s="52" t="s">
        <v>120</v>
      </c>
      <c r="C216" s="15">
        <v>41760</v>
      </c>
      <c r="D216" s="24" t="s">
        <v>36</v>
      </c>
      <c r="E216" s="103">
        <v>1050</v>
      </c>
      <c r="F216" s="28"/>
      <c r="G216" s="45"/>
      <c r="H216" s="45"/>
      <c r="I216" s="45"/>
      <c r="J216" s="163"/>
    </row>
    <row r="217" spans="1:47" s="2" customFormat="1" x14ac:dyDescent="0.2">
      <c r="A217" s="63" t="s">
        <v>157</v>
      </c>
      <c r="B217" s="24" t="s">
        <v>35</v>
      </c>
      <c r="C217" s="15">
        <v>41760</v>
      </c>
      <c r="D217" s="24" t="s">
        <v>36</v>
      </c>
      <c r="E217" s="103">
        <v>1750</v>
      </c>
      <c r="F217" s="28"/>
      <c r="G217" s="45"/>
      <c r="H217" s="45"/>
      <c r="I217" s="45"/>
      <c r="J217" s="163"/>
    </row>
    <row r="218" spans="1:47" s="2" customFormat="1" x14ac:dyDescent="0.2">
      <c r="A218" s="63" t="s">
        <v>158</v>
      </c>
      <c r="B218" s="24" t="s">
        <v>35</v>
      </c>
      <c r="C218" s="15">
        <v>41760</v>
      </c>
      <c r="D218" s="24" t="s">
        <v>36</v>
      </c>
      <c r="E218" s="103">
        <v>2450</v>
      </c>
      <c r="F218" s="28"/>
      <c r="G218" s="45"/>
      <c r="H218" s="45"/>
      <c r="I218" s="45"/>
      <c r="J218" s="163"/>
    </row>
    <row r="219" spans="1:47" s="2" customFormat="1" x14ac:dyDescent="0.2">
      <c r="A219" s="63" t="s">
        <v>159</v>
      </c>
      <c r="B219" s="24" t="s">
        <v>35</v>
      </c>
      <c r="C219" s="15">
        <v>41760</v>
      </c>
      <c r="D219" s="24" t="s">
        <v>36</v>
      </c>
      <c r="E219" s="103">
        <v>3150</v>
      </c>
      <c r="F219" s="28"/>
      <c r="G219" s="45"/>
      <c r="H219" s="45"/>
      <c r="I219" s="45"/>
      <c r="J219" s="163"/>
    </row>
    <row r="220" spans="1:47" s="2" customFormat="1" x14ac:dyDescent="0.2">
      <c r="A220" s="63" t="s">
        <v>160</v>
      </c>
      <c r="B220" s="24" t="s">
        <v>35</v>
      </c>
      <c r="C220" s="15">
        <v>41760</v>
      </c>
      <c r="D220" s="24" t="s">
        <v>36</v>
      </c>
      <c r="E220" s="103">
        <v>4375</v>
      </c>
      <c r="F220" s="28"/>
      <c r="G220" s="45"/>
      <c r="H220" s="45"/>
      <c r="I220" s="45"/>
      <c r="J220" s="163"/>
    </row>
    <row r="221" spans="1:47" s="2" customFormat="1" x14ac:dyDescent="0.2">
      <c r="A221" s="63" t="s">
        <v>161</v>
      </c>
      <c r="B221" s="24" t="s">
        <v>35</v>
      </c>
      <c r="C221" s="15">
        <v>41760</v>
      </c>
      <c r="D221" s="24" t="s">
        <v>36</v>
      </c>
      <c r="E221" s="103">
        <v>6125</v>
      </c>
      <c r="F221" s="28"/>
      <c r="G221" s="45"/>
      <c r="H221" s="45"/>
      <c r="I221" s="45"/>
      <c r="J221" s="163"/>
    </row>
    <row r="222" spans="1:47" s="2" customFormat="1" x14ac:dyDescent="0.2">
      <c r="A222" s="63" t="s">
        <v>162</v>
      </c>
      <c r="B222" s="24" t="s">
        <v>35</v>
      </c>
      <c r="C222" s="15">
        <v>41760</v>
      </c>
      <c r="D222" s="24" t="s">
        <v>36</v>
      </c>
      <c r="E222" s="103" t="s">
        <v>183</v>
      </c>
      <c r="F222" s="28"/>
      <c r="G222" s="45"/>
      <c r="H222" s="45"/>
      <c r="I222" s="45"/>
      <c r="J222" s="163"/>
    </row>
    <row r="223" spans="1:47" s="2" customFormat="1" x14ac:dyDescent="0.2">
      <c r="A223" s="63" t="s">
        <v>163</v>
      </c>
      <c r="B223" s="24" t="s">
        <v>35</v>
      </c>
      <c r="C223" s="15">
        <v>41760</v>
      </c>
      <c r="D223" s="24" t="s">
        <v>36</v>
      </c>
      <c r="E223" s="103" t="s">
        <v>183</v>
      </c>
      <c r="F223" s="28"/>
      <c r="G223" s="45"/>
      <c r="H223" s="45"/>
      <c r="I223" s="45"/>
      <c r="J223" s="163"/>
    </row>
    <row r="224" spans="1:47" s="2" customFormat="1" x14ac:dyDescent="0.2">
      <c r="A224" s="63" t="s">
        <v>164</v>
      </c>
      <c r="B224" s="24" t="s">
        <v>35</v>
      </c>
      <c r="C224" s="15">
        <v>41760</v>
      </c>
      <c r="D224" s="24" t="s">
        <v>36</v>
      </c>
      <c r="E224" s="103" t="s">
        <v>183</v>
      </c>
      <c r="F224" s="28"/>
      <c r="G224" s="45"/>
      <c r="H224" s="45" t="s">
        <v>106</v>
      </c>
      <c r="I224" s="45"/>
      <c r="J224" s="163"/>
    </row>
    <row r="225" spans="1:14" s="2" customFormat="1" x14ac:dyDescent="0.2">
      <c r="A225" s="63" t="s">
        <v>182</v>
      </c>
      <c r="B225" s="24" t="s">
        <v>35</v>
      </c>
      <c r="C225" s="15">
        <v>41760</v>
      </c>
      <c r="D225" s="24" t="s">
        <v>36</v>
      </c>
      <c r="E225" s="103" t="s">
        <v>183</v>
      </c>
      <c r="F225" s="28"/>
      <c r="G225" s="45"/>
      <c r="H225" s="45"/>
      <c r="I225" s="45"/>
      <c r="J225" s="163"/>
    </row>
    <row r="226" spans="1:14" s="2" customFormat="1" x14ac:dyDescent="0.2">
      <c r="A226" s="80"/>
      <c r="B226" s="101" t="s">
        <v>180</v>
      </c>
      <c r="C226" s="87"/>
      <c r="D226" s="81"/>
      <c r="E226" s="102"/>
      <c r="F226" s="173"/>
      <c r="G226" s="174"/>
      <c r="H226" s="174"/>
      <c r="I226" s="174"/>
      <c r="J226" s="175"/>
    </row>
    <row r="227" spans="1:14" s="2" customFormat="1" ht="13.1" x14ac:dyDescent="0.25">
      <c r="A227" s="210" t="s">
        <v>267</v>
      </c>
      <c r="B227" s="211"/>
      <c r="C227" s="212"/>
      <c r="D227" s="211"/>
      <c r="E227" s="227"/>
      <c r="F227" s="217"/>
      <c r="G227" s="214"/>
      <c r="H227" s="214"/>
      <c r="I227" s="214"/>
      <c r="J227" s="218"/>
    </row>
    <row r="228" spans="1:14" s="2" customFormat="1" x14ac:dyDescent="0.2">
      <c r="A228" s="367" t="s">
        <v>269</v>
      </c>
      <c r="B228" s="368" t="s">
        <v>270</v>
      </c>
      <c r="C228" s="369">
        <v>42855</v>
      </c>
      <c r="D228" s="368" t="s">
        <v>268</v>
      </c>
      <c r="E228" s="370">
        <v>12500</v>
      </c>
      <c r="F228" s="371"/>
      <c r="G228" s="372"/>
      <c r="H228" s="372"/>
      <c r="I228" s="372"/>
      <c r="J228" s="373"/>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5"/>
      <c r="E235" s="5"/>
      <c r="F235" s="11"/>
      <c r="G235" s="12"/>
      <c r="H235" s="12"/>
      <c r="I235" s="12"/>
      <c r="J235" s="12"/>
      <c r="K235" s="2"/>
      <c r="L235" s="2"/>
      <c r="M235" s="2"/>
      <c r="N235" s="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A2:N313"/>
  <sheetViews>
    <sheetView showGridLines="0" topLeftCell="A79" zoomScale="90" zoomScaleNormal="90" workbookViewId="0">
      <selection activeCell="D91" sqref="D91"/>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20.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6" t="s">
        <v>638</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6" x14ac:dyDescent="0.3">
      <c r="B33" s="832" t="s">
        <v>601</v>
      </c>
      <c r="C33" s="833"/>
      <c r="D33" s="833"/>
      <c r="E33" s="833"/>
      <c r="F33" s="833"/>
    </row>
    <row r="34" spans="2:6" x14ac:dyDescent="0.3">
      <c r="B34" s="971" t="s">
        <v>521</v>
      </c>
      <c r="C34" s="972" t="s">
        <v>35</v>
      </c>
      <c r="D34" s="967">
        <v>45536</v>
      </c>
      <c r="E34" s="972" t="s">
        <v>36</v>
      </c>
      <c r="F34" s="973">
        <v>61.5</v>
      </c>
    </row>
    <row r="35" spans="2:6" x14ac:dyDescent="0.3">
      <c r="B35" s="841" t="s">
        <v>523</v>
      </c>
      <c r="C35" s="838" t="s">
        <v>35</v>
      </c>
      <c r="D35" s="839">
        <v>45273</v>
      </c>
      <c r="E35" s="838" t="s">
        <v>36</v>
      </c>
      <c r="F35" s="840">
        <v>31.5</v>
      </c>
    </row>
    <row r="36" spans="2:6" x14ac:dyDescent="0.3">
      <c r="B36" s="971" t="s">
        <v>524</v>
      </c>
      <c r="C36" s="972" t="s">
        <v>35</v>
      </c>
      <c r="D36" s="967">
        <v>45536</v>
      </c>
      <c r="E36" s="972" t="s">
        <v>36</v>
      </c>
      <c r="F36" s="968">
        <v>35.21</v>
      </c>
    </row>
    <row r="37" spans="2:6" x14ac:dyDescent="0.3">
      <c r="B37" s="971" t="s">
        <v>525</v>
      </c>
      <c r="C37" s="972" t="s">
        <v>35</v>
      </c>
      <c r="D37" s="967">
        <v>45536</v>
      </c>
      <c r="E37" s="972" t="s">
        <v>36</v>
      </c>
      <c r="F37" s="968">
        <v>14.17</v>
      </c>
    </row>
    <row r="38" spans="2:6" x14ac:dyDescent="0.3">
      <c r="B38" s="971" t="s">
        <v>526</v>
      </c>
      <c r="C38" s="972" t="s">
        <v>35</v>
      </c>
      <c r="D38" s="967">
        <v>45536</v>
      </c>
      <c r="E38" s="972" t="s">
        <v>36</v>
      </c>
      <c r="F38" s="968">
        <v>14.17</v>
      </c>
    </row>
    <row r="39" spans="2:6" x14ac:dyDescent="0.3">
      <c r="B39" s="971" t="s">
        <v>527</v>
      </c>
      <c r="C39" s="972" t="s">
        <v>35</v>
      </c>
      <c r="D39" s="967">
        <v>45536</v>
      </c>
      <c r="E39" s="972" t="s">
        <v>36</v>
      </c>
      <c r="F39" s="968">
        <v>14.17</v>
      </c>
    </row>
    <row r="40" spans="2:6" x14ac:dyDescent="0.3">
      <c r="B40" s="841"/>
      <c r="C40" s="838"/>
      <c r="D40" s="839"/>
      <c r="E40" s="838"/>
      <c r="F40" s="840"/>
    </row>
    <row r="41" spans="2:6" x14ac:dyDescent="0.3">
      <c r="B41" s="844" t="s">
        <v>634</v>
      </c>
      <c r="C41" s="838"/>
      <c r="D41" s="839"/>
      <c r="E41" s="838"/>
      <c r="F41" s="840"/>
    </row>
    <row r="42" spans="2:6" x14ac:dyDescent="0.3">
      <c r="B42" s="971" t="s">
        <v>636</v>
      </c>
      <c r="C42" s="972" t="s">
        <v>35</v>
      </c>
      <c r="D42" s="967">
        <v>45536</v>
      </c>
      <c r="E42" s="972" t="s">
        <v>36</v>
      </c>
      <c r="F42" s="968">
        <v>25.099999999999994</v>
      </c>
    </row>
    <row r="43" spans="2:6" x14ac:dyDescent="0.3">
      <c r="B43" s="841"/>
      <c r="C43" s="838"/>
      <c r="D43" s="839"/>
      <c r="E43" s="838"/>
      <c r="F43" s="840"/>
    </row>
    <row r="44" spans="2:6" x14ac:dyDescent="0.3">
      <c r="B44" s="844" t="s">
        <v>529</v>
      </c>
      <c r="C44" s="838"/>
      <c r="D44" s="839"/>
      <c r="E44" s="838"/>
      <c r="F44" s="840"/>
    </row>
    <row r="45" spans="2:6" x14ac:dyDescent="0.3">
      <c r="B45" s="841" t="s">
        <v>530</v>
      </c>
      <c r="C45" s="838" t="s">
        <v>13</v>
      </c>
      <c r="D45" s="839">
        <v>45383</v>
      </c>
      <c r="E45" s="838" t="s">
        <v>43</v>
      </c>
      <c r="F45" s="840">
        <v>21.7</v>
      </c>
    </row>
    <row r="46" spans="2:6" x14ac:dyDescent="0.3">
      <c r="B46" s="841"/>
      <c r="C46" s="838"/>
      <c r="D46" s="839"/>
      <c r="E46" s="838"/>
      <c r="F46" s="840"/>
    </row>
    <row r="47" spans="2:6" x14ac:dyDescent="0.3">
      <c r="B47" s="844" t="s">
        <v>481</v>
      </c>
      <c r="C47" s="838"/>
      <c r="D47" s="839"/>
      <c r="E47" s="838"/>
      <c r="F47" s="840"/>
    </row>
    <row r="48" spans="2:6" x14ac:dyDescent="0.3">
      <c r="B48" s="841" t="s">
        <v>532</v>
      </c>
      <c r="C48" s="838" t="s">
        <v>35</v>
      </c>
      <c r="D48" s="839">
        <v>45383</v>
      </c>
      <c r="E48" s="838" t="s">
        <v>36</v>
      </c>
      <c r="F48" s="840">
        <v>13.16</v>
      </c>
    </row>
    <row r="49" spans="2:6" x14ac:dyDescent="0.3">
      <c r="B49" s="971" t="s">
        <v>533</v>
      </c>
      <c r="C49" s="972" t="s">
        <v>35</v>
      </c>
      <c r="D49" s="967">
        <v>45536</v>
      </c>
      <c r="E49" s="972" t="s">
        <v>36</v>
      </c>
      <c r="F49" s="968" t="s">
        <v>637</v>
      </c>
    </row>
    <row r="50" spans="2:6" x14ac:dyDescent="0.3">
      <c r="B50" s="841" t="s">
        <v>39</v>
      </c>
      <c r="C50" s="838" t="s">
        <v>35</v>
      </c>
      <c r="D50" s="839">
        <v>45273</v>
      </c>
      <c r="E50" s="838" t="s">
        <v>36</v>
      </c>
      <c r="F50" s="840">
        <v>35.590000000000003</v>
      </c>
    </row>
    <row r="51" spans="2:6" x14ac:dyDescent="0.3">
      <c r="B51" s="841" t="s">
        <v>535</v>
      </c>
      <c r="C51" s="838" t="s">
        <v>35</v>
      </c>
      <c r="D51" s="839">
        <v>45273</v>
      </c>
      <c r="E51" s="838" t="s">
        <v>36</v>
      </c>
      <c r="F51" s="840">
        <v>0</v>
      </c>
    </row>
    <row r="52" spans="2:6" x14ac:dyDescent="0.3">
      <c r="B52" s="841" t="s">
        <v>6</v>
      </c>
      <c r="C52" s="838" t="s">
        <v>35</v>
      </c>
      <c r="D52" s="839">
        <v>41351</v>
      </c>
      <c r="E52" s="838" t="s">
        <v>36</v>
      </c>
      <c r="F52" s="840">
        <v>0</v>
      </c>
    </row>
    <row r="53" spans="2:6" x14ac:dyDescent="0.3">
      <c r="B53" s="845"/>
      <c r="C53" s="846"/>
      <c r="D53" s="846"/>
      <c r="E53" s="846"/>
      <c r="F53" s="908"/>
    </row>
    <row r="54" spans="2:6" x14ac:dyDescent="0.3">
      <c r="B54" s="944"/>
      <c r="C54" s="945" t="s">
        <v>90</v>
      </c>
      <c r="D54" s="945" t="s">
        <v>30</v>
      </c>
      <c r="E54" s="945" t="s">
        <v>31</v>
      </c>
      <c r="F54" s="946" t="s">
        <v>32</v>
      </c>
    </row>
    <row r="55" spans="2:6" x14ac:dyDescent="0.3">
      <c r="B55" s="847" t="s">
        <v>213</v>
      </c>
      <c r="C55" s="848"/>
      <c r="D55" s="848"/>
      <c r="E55" s="848"/>
      <c r="F55" s="848"/>
    </row>
    <row r="56" spans="2:6" x14ac:dyDescent="0.3">
      <c r="B56" s="841" t="s">
        <v>239</v>
      </c>
      <c r="C56" s="838" t="s">
        <v>35</v>
      </c>
      <c r="D56" s="839">
        <v>45383</v>
      </c>
      <c r="E56" s="838" t="s">
        <v>36</v>
      </c>
      <c r="F56" s="840">
        <v>67.399999999999991</v>
      </c>
    </row>
    <row r="57" spans="2:6" x14ac:dyDescent="0.3">
      <c r="B57" s="841" t="s">
        <v>240</v>
      </c>
      <c r="C57" s="838" t="s">
        <v>35</v>
      </c>
      <c r="D57" s="839">
        <v>45383</v>
      </c>
      <c r="E57" s="838" t="s">
        <v>36</v>
      </c>
      <c r="F57" s="840">
        <v>67.399999999999991</v>
      </c>
    </row>
    <row r="58" spans="2:6" x14ac:dyDescent="0.3">
      <c r="B58" s="841" t="s">
        <v>202</v>
      </c>
      <c r="C58" s="838" t="s">
        <v>35</v>
      </c>
      <c r="D58" s="839">
        <v>45383</v>
      </c>
      <c r="E58" s="838" t="s">
        <v>36</v>
      </c>
      <c r="F58" s="840">
        <v>120.4</v>
      </c>
    </row>
    <row r="59" spans="2:6" x14ac:dyDescent="0.3">
      <c r="B59" s="841" t="s">
        <v>368</v>
      </c>
      <c r="C59" s="838" t="s">
        <v>35</v>
      </c>
      <c r="D59" s="839">
        <v>45383</v>
      </c>
      <c r="E59" s="838" t="s">
        <v>36</v>
      </c>
      <c r="F59" s="840">
        <v>176.2</v>
      </c>
    </row>
    <row r="60" spans="2:6" x14ac:dyDescent="0.3">
      <c r="B60" s="841"/>
      <c r="C60" s="838"/>
      <c r="D60" s="839"/>
      <c r="E60" s="838"/>
      <c r="F60" s="910"/>
    </row>
    <row r="61" spans="2:6" x14ac:dyDescent="0.3">
      <c r="B61" s="844" t="s">
        <v>634</v>
      </c>
      <c r="C61" s="849"/>
      <c r="D61" s="849"/>
      <c r="E61" s="849"/>
      <c r="F61" s="909"/>
    </row>
    <row r="62" spans="2:6" x14ac:dyDescent="0.3">
      <c r="B62" s="841" t="s">
        <v>633</v>
      </c>
      <c r="C62" s="838" t="s">
        <v>35</v>
      </c>
      <c r="D62" s="839">
        <v>44075</v>
      </c>
      <c r="E62" s="838" t="s">
        <v>36</v>
      </c>
      <c r="F62" s="840">
        <v>25</v>
      </c>
    </row>
    <row r="63" spans="2:6" x14ac:dyDescent="0.3">
      <c r="B63" s="841"/>
      <c r="C63" s="838"/>
      <c r="D63" s="839"/>
      <c r="E63" s="838"/>
      <c r="F63" s="909"/>
    </row>
    <row r="64" spans="2:6" x14ac:dyDescent="0.3">
      <c r="B64" s="844" t="s">
        <v>529</v>
      </c>
      <c r="C64" s="838"/>
      <c r="D64" s="839"/>
      <c r="E64" s="838"/>
      <c r="F64" s="840"/>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840"/>
    </row>
    <row r="72" spans="2:14" x14ac:dyDescent="0.3">
      <c r="B72" s="844" t="s">
        <v>481</v>
      </c>
      <c r="C72" s="838"/>
      <c r="D72" s="839"/>
      <c r="E72" s="838"/>
      <c r="F72" s="840"/>
    </row>
    <row r="73" spans="2:14" x14ac:dyDescent="0.3">
      <c r="B73" s="841" t="s">
        <v>24</v>
      </c>
      <c r="C73" s="838" t="s">
        <v>35</v>
      </c>
      <c r="D73" s="839">
        <v>45383</v>
      </c>
      <c r="E73" s="838" t="s">
        <v>36</v>
      </c>
      <c r="F73" s="840">
        <v>13.16</v>
      </c>
    </row>
    <row r="74" spans="2:14" s="853" customFormat="1" ht="37.35" x14ac:dyDescent="0.2">
      <c r="B74" s="850" t="s">
        <v>609</v>
      </c>
      <c r="C74" s="851" t="s">
        <v>35</v>
      </c>
      <c r="D74" s="839">
        <v>42505</v>
      </c>
      <c r="E74" s="851" t="s">
        <v>36</v>
      </c>
      <c r="F74" s="840" t="s">
        <v>248</v>
      </c>
      <c r="G74"/>
      <c r="H74"/>
      <c r="I74"/>
      <c r="J74"/>
      <c r="K74"/>
      <c r="L74"/>
      <c r="M74"/>
      <c r="N74"/>
    </row>
    <row r="75" spans="2:14" s="853" customFormat="1" x14ac:dyDescent="0.2">
      <c r="B75" s="850"/>
      <c r="C75" s="851"/>
      <c r="D75" s="839"/>
      <c r="E75" s="851"/>
      <c r="F75" s="840"/>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7" x14ac:dyDescent="0.3">
      <c r="B81" s="841" t="s">
        <v>367</v>
      </c>
      <c r="C81" s="838" t="s">
        <v>35</v>
      </c>
      <c r="D81" s="839">
        <v>45383</v>
      </c>
      <c r="E81" s="838" t="s">
        <v>36</v>
      </c>
      <c r="F81" s="840">
        <f>F80</f>
        <v>13.16</v>
      </c>
    </row>
    <row r="82" spans="2:7" x14ac:dyDescent="0.3">
      <c r="B82" s="841"/>
      <c r="C82" s="838"/>
      <c r="D82" s="839"/>
      <c r="E82" s="838"/>
      <c r="F82" s="912"/>
    </row>
    <row r="83" spans="2:7" x14ac:dyDescent="0.3">
      <c r="B83" s="944"/>
      <c r="C83" s="945" t="s">
        <v>90</v>
      </c>
      <c r="D83" s="945" t="s">
        <v>30</v>
      </c>
      <c r="E83" s="945" t="s">
        <v>31</v>
      </c>
      <c r="F83" s="946" t="s">
        <v>32</v>
      </c>
    </row>
    <row r="84" spans="2:7" x14ac:dyDescent="0.3">
      <c r="B84" s="854" t="s">
        <v>401</v>
      </c>
      <c r="C84" s="855"/>
      <c r="D84" s="855"/>
      <c r="E84" s="855"/>
      <c r="F84" s="855"/>
    </row>
    <row r="85" spans="2:7" x14ac:dyDescent="0.3">
      <c r="B85" s="856" t="s">
        <v>536</v>
      </c>
      <c r="C85" s="838" t="s">
        <v>35</v>
      </c>
      <c r="D85" s="839">
        <v>45383</v>
      </c>
      <c r="E85" s="838" t="s">
        <v>36</v>
      </c>
      <c r="F85" s="840">
        <v>106.3</v>
      </c>
    </row>
    <row r="86" spans="2:7" outlineLevel="1" x14ac:dyDescent="0.3">
      <c r="B86" s="856" t="s">
        <v>537</v>
      </c>
      <c r="C86" s="838" t="s">
        <v>35</v>
      </c>
      <c r="D86" s="839">
        <v>45383</v>
      </c>
      <c r="E86" s="838" t="s">
        <v>36</v>
      </c>
      <c r="F86" s="840">
        <v>117.1</v>
      </c>
    </row>
    <row r="87" spans="2:7" outlineLevel="1" x14ac:dyDescent="0.3">
      <c r="B87" s="856" t="s">
        <v>538</v>
      </c>
      <c r="C87" s="838" t="s">
        <v>35</v>
      </c>
      <c r="D87" s="839">
        <v>45383</v>
      </c>
      <c r="E87" s="838" t="s">
        <v>36</v>
      </c>
      <c r="F87" s="840">
        <v>67.2</v>
      </c>
      <c r="G87">
        <f>458.76/12</f>
        <v>38.229999999999997</v>
      </c>
    </row>
    <row r="88" spans="2:7" outlineLevel="1" x14ac:dyDescent="0.3">
      <c r="B88" s="857" t="s">
        <v>539</v>
      </c>
      <c r="C88" s="838" t="s">
        <v>35</v>
      </c>
      <c r="D88" s="839">
        <v>45383</v>
      </c>
      <c r="E88" s="838" t="s">
        <v>36</v>
      </c>
      <c r="F88" s="840">
        <v>8.7100000000000009</v>
      </c>
      <c r="G88">
        <f>400.08/12</f>
        <v>33.339999999999996</v>
      </c>
    </row>
    <row r="89" spans="2:7" outlineLevel="1" x14ac:dyDescent="0.3">
      <c r="B89" s="857"/>
      <c r="C89" s="838"/>
      <c r="D89" s="839"/>
      <c r="E89" s="838"/>
      <c r="F89" s="840"/>
    </row>
    <row r="90" spans="2:7" outlineLevel="1" x14ac:dyDescent="0.3">
      <c r="B90" s="844" t="s">
        <v>634</v>
      </c>
      <c r="C90" s="849"/>
      <c r="D90" s="839"/>
      <c r="E90" s="849"/>
      <c r="F90" s="840"/>
    </row>
    <row r="91" spans="2:7" outlineLevel="1" x14ac:dyDescent="0.3">
      <c r="B91" s="841" t="s">
        <v>471</v>
      </c>
      <c r="C91" s="838"/>
      <c r="D91" s="839"/>
      <c r="E91" s="838" t="s">
        <v>36</v>
      </c>
      <c r="F91" s="840">
        <v>21</v>
      </c>
    </row>
    <row r="92" spans="2:7" outlineLevel="1" x14ac:dyDescent="0.3">
      <c r="B92" s="841" t="s">
        <v>540</v>
      </c>
      <c r="C92" s="838" t="s">
        <v>35</v>
      </c>
      <c r="D92" s="839">
        <v>45383</v>
      </c>
      <c r="E92" s="838" t="s">
        <v>36</v>
      </c>
      <c r="F92" s="840">
        <v>10</v>
      </c>
    </row>
    <row r="93" spans="2:7" x14ac:dyDescent="0.3">
      <c r="B93" s="841" t="s">
        <v>635</v>
      </c>
      <c r="C93" s="838" t="s">
        <v>494</v>
      </c>
      <c r="D93" s="839">
        <v>45383</v>
      </c>
      <c r="E93" s="839">
        <v>44773</v>
      </c>
      <c r="F93" s="840">
        <v>152.20000000000002</v>
      </c>
    </row>
    <row r="94" spans="2:7" x14ac:dyDescent="0.3">
      <c r="B94" s="841"/>
      <c r="C94" s="838"/>
      <c r="D94" s="839"/>
      <c r="E94" s="839"/>
      <c r="F94" s="840"/>
    </row>
    <row r="95" spans="2:7" x14ac:dyDescent="0.3">
      <c r="B95" s="844" t="s">
        <v>529</v>
      </c>
      <c r="C95" s="838"/>
      <c r="D95" s="839"/>
      <c r="E95" s="838"/>
      <c r="F95" s="840"/>
    </row>
    <row r="96" spans="2:7" x14ac:dyDescent="0.3">
      <c r="B96" s="841" t="s">
        <v>433</v>
      </c>
      <c r="C96" s="838" t="s">
        <v>13</v>
      </c>
      <c r="D96" s="839">
        <v>45383</v>
      </c>
      <c r="E96" s="838" t="s">
        <v>43</v>
      </c>
      <c r="F96" s="840">
        <v>16.756739999999997</v>
      </c>
    </row>
    <row r="97" spans="1:14" x14ac:dyDescent="0.3">
      <c r="B97" s="841" t="s">
        <v>357</v>
      </c>
      <c r="C97" s="838" t="s">
        <v>13</v>
      </c>
      <c r="D97" s="839">
        <v>45383</v>
      </c>
      <c r="E97" s="838" t="s">
        <v>43</v>
      </c>
      <c r="F97" s="840">
        <v>26.252225999999993</v>
      </c>
    </row>
    <row r="98" spans="1:14" x14ac:dyDescent="0.3">
      <c r="B98" s="841" t="s">
        <v>358</v>
      </c>
      <c r="C98" s="838" t="s">
        <v>13</v>
      </c>
      <c r="D98" s="839">
        <v>45383</v>
      </c>
      <c r="E98" s="838" t="s">
        <v>43</v>
      </c>
      <c r="F98" s="840">
        <v>27.493465999999994</v>
      </c>
    </row>
    <row r="99" spans="1:14" x14ac:dyDescent="0.3">
      <c r="B99" s="841" t="s">
        <v>359</v>
      </c>
      <c r="C99" s="838" t="s">
        <v>13</v>
      </c>
      <c r="D99" s="839">
        <v>45383</v>
      </c>
      <c r="E99" s="838" t="s">
        <v>43</v>
      </c>
      <c r="F99" s="840">
        <v>26.483599999999996</v>
      </c>
    </row>
    <row r="100" spans="1:14" x14ac:dyDescent="0.3">
      <c r="B100" s="841" t="s">
        <v>541</v>
      </c>
      <c r="C100" s="838" t="s">
        <v>13</v>
      </c>
      <c r="D100" s="839">
        <v>45383</v>
      </c>
      <c r="E100" s="838" t="s">
        <v>43</v>
      </c>
      <c r="F100" s="840">
        <v>36.035999999999994</v>
      </c>
    </row>
    <row r="101" spans="1:14" x14ac:dyDescent="0.3">
      <c r="B101" s="841" t="s">
        <v>542</v>
      </c>
      <c r="C101" s="838" t="s">
        <v>13</v>
      </c>
      <c r="D101" s="839">
        <v>45383</v>
      </c>
      <c r="E101" s="838" t="s">
        <v>43</v>
      </c>
      <c r="F101" s="840">
        <v>50.335999999999999</v>
      </c>
    </row>
    <row r="102" spans="1:14" x14ac:dyDescent="0.3">
      <c r="B102" s="841"/>
      <c r="C102" s="838"/>
      <c r="D102" s="839"/>
      <c r="E102" s="838"/>
      <c r="F102" s="840"/>
    </row>
    <row r="103" spans="1:14" x14ac:dyDescent="0.3">
      <c r="B103" s="844" t="s">
        <v>481</v>
      </c>
      <c r="C103" s="858"/>
      <c r="D103" s="839"/>
      <c r="E103" s="858"/>
      <c r="F103" s="840"/>
    </row>
    <row r="104" spans="1:14" x14ac:dyDescent="0.3">
      <c r="B104" s="841" t="s">
        <v>24</v>
      </c>
      <c r="C104" s="838" t="s">
        <v>35</v>
      </c>
      <c r="D104" s="839">
        <v>45383</v>
      </c>
      <c r="E104" s="838" t="s">
        <v>36</v>
      </c>
      <c r="F104" s="840">
        <v>13.16</v>
      </c>
    </row>
    <row r="105" spans="1:14" x14ac:dyDescent="0.3">
      <c r="B105" s="841" t="s">
        <v>543</v>
      </c>
      <c r="C105" s="838" t="s">
        <v>35</v>
      </c>
      <c r="D105" s="839">
        <v>45017</v>
      </c>
      <c r="E105" s="838" t="s">
        <v>36</v>
      </c>
      <c r="F105" s="840">
        <v>12.58</v>
      </c>
    </row>
    <row r="106" spans="1:14" x14ac:dyDescent="0.3">
      <c r="B106" s="841" t="s">
        <v>544</v>
      </c>
      <c r="C106" s="838" t="s">
        <v>35</v>
      </c>
      <c r="D106" s="839">
        <v>45017</v>
      </c>
      <c r="E106" s="838" t="s">
        <v>36</v>
      </c>
      <c r="F106" s="840">
        <v>12.58</v>
      </c>
    </row>
    <row r="107" spans="1:14" x14ac:dyDescent="0.3">
      <c r="B107" s="841" t="s">
        <v>39</v>
      </c>
      <c r="C107" s="838" t="s">
        <v>35</v>
      </c>
      <c r="D107" s="839">
        <v>45017</v>
      </c>
      <c r="E107" s="838" t="s">
        <v>36</v>
      </c>
      <c r="F107" s="840">
        <v>35.590000000000003</v>
      </c>
    </row>
    <row r="108" spans="1:14" x14ac:dyDescent="0.3">
      <c r="A108" s="992"/>
      <c r="B108" s="841" t="s">
        <v>328</v>
      </c>
      <c r="C108" s="838" t="s">
        <v>35</v>
      </c>
      <c r="D108" s="839">
        <v>45383</v>
      </c>
      <c r="E108" s="838" t="s">
        <v>36</v>
      </c>
      <c r="F108" s="840">
        <v>13.16</v>
      </c>
    </row>
    <row r="109" spans="1:14" customFormat="1" ht="12.45" x14ac:dyDescent="0.2">
      <c r="B109" s="841" t="s">
        <v>6</v>
      </c>
      <c r="C109" s="838" t="s">
        <v>35</v>
      </c>
      <c r="D109" s="839">
        <v>45383</v>
      </c>
      <c r="E109" s="838" t="s">
        <v>36</v>
      </c>
      <c r="F109" s="840">
        <v>0</v>
      </c>
    </row>
    <row r="110" spans="1:14" s="853" customFormat="1" ht="37.35" x14ac:dyDescent="0.2">
      <c r="B110" s="965" t="s">
        <v>609</v>
      </c>
      <c r="C110" s="966" t="s">
        <v>35</v>
      </c>
      <c r="D110" s="969">
        <v>45536</v>
      </c>
      <c r="E110" s="966" t="s">
        <v>36</v>
      </c>
      <c r="F110" s="968" t="s">
        <v>248</v>
      </c>
      <c r="G110"/>
      <c r="H110"/>
      <c r="I110"/>
      <c r="J110"/>
      <c r="K110"/>
      <c r="L110"/>
      <c r="M110"/>
      <c r="N110"/>
    </row>
    <row r="111" spans="1:14" customFormat="1" ht="12.45" x14ac:dyDescent="0.2">
      <c r="B111" s="841"/>
      <c r="C111" s="838"/>
      <c r="D111" s="839"/>
      <c r="E111" s="838"/>
      <c r="F111" s="840"/>
    </row>
    <row r="112" spans="1:14" customFormat="1" ht="13.1" x14ac:dyDescent="0.25">
      <c r="B112" s="844" t="s">
        <v>632</v>
      </c>
      <c r="C112" s="838"/>
      <c r="D112" s="839"/>
      <c r="E112" s="838"/>
      <c r="F112" s="840"/>
    </row>
    <row r="113" spans="2:6" customFormat="1" ht="12.45" x14ac:dyDescent="0.2">
      <c r="B113" s="841" t="s">
        <v>516</v>
      </c>
      <c r="C113" s="838" t="s">
        <v>35</v>
      </c>
      <c r="D113" s="839">
        <v>44927</v>
      </c>
      <c r="E113" s="838" t="s">
        <v>36</v>
      </c>
      <c r="F113" s="840">
        <v>90</v>
      </c>
    </row>
    <row r="114" spans="2:6" customFormat="1" ht="12.45" x14ac:dyDescent="0.2">
      <c r="B114" s="841" t="s">
        <v>515</v>
      </c>
      <c r="C114" s="838" t="s">
        <v>35</v>
      </c>
      <c r="D114" s="839">
        <v>44927</v>
      </c>
      <c r="E114" s="838" t="s">
        <v>43</v>
      </c>
      <c r="F114" s="840">
        <v>6</v>
      </c>
    </row>
    <row r="115" spans="2:6" customFormat="1" ht="12.45" x14ac:dyDescent="0.2">
      <c r="B115" s="841" t="s">
        <v>517</v>
      </c>
      <c r="C115" s="838" t="s">
        <v>35</v>
      </c>
      <c r="D115" s="839">
        <v>44927</v>
      </c>
      <c r="E115" s="838" t="s">
        <v>43</v>
      </c>
      <c r="F115" s="840">
        <v>4</v>
      </c>
    </row>
    <row r="116" spans="2:6" customFormat="1" ht="12.45" x14ac:dyDescent="0.2">
      <c r="B116" s="841"/>
      <c r="C116" s="838"/>
      <c r="D116" s="839"/>
      <c r="E116" s="838"/>
      <c r="F116" s="840"/>
    </row>
    <row r="117" spans="2:6" customFormat="1" ht="13.1" x14ac:dyDescent="0.25">
      <c r="B117" s="944"/>
      <c r="C117" s="945" t="s">
        <v>90</v>
      </c>
      <c r="D117" s="945" t="s">
        <v>30</v>
      </c>
      <c r="E117" s="945" t="s">
        <v>31</v>
      </c>
      <c r="F117" s="946" t="s">
        <v>32</v>
      </c>
    </row>
    <row r="118" spans="2:6" customFormat="1" ht="13.1" x14ac:dyDescent="0.25">
      <c r="B118" s="859" t="s">
        <v>214</v>
      </c>
      <c r="C118" s="834"/>
      <c r="D118" s="834"/>
      <c r="E118" s="834"/>
      <c r="F118" s="834"/>
    </row>
    <row r="119" spans="2:6" customFormat="1" ht="12.45" x14ac:dyDescent="0.2">
      <c r="B119" s="915" t="s">
        <v>642</v>
      </c>
      <c r="C119" s="835" t="s">
        <v>35</v>
      </c>
      <c r="D119" s="839">
        <v>45383</v>
      </c>
      <c r="E119" s="916" t="s">
        <v>36</v>
      </c>
      <c r="F119" s="860">
        <v>125.05</v>
      </c>
    </row>
    <row r="120" spans="2:6" customFormat="1" ht="12.45" x14ac:dyDescent="0.2">
      <c r="B120" s="841" t="s">
        <v>459</v>
      </c>
      <c r="C120" s="838" t="s">
        <v>35</v>
      </c>
      <c r="D120" s="839">
        <v>45383</v>
      </c>
      <c r="E120" s="917" t="s">
        <v>36</v>
      </c>
      <c r="F120" s="860">
        <v>125.05</v>
      </c>
    </row>
    <row r="121" spans="2:6" customFormat="1" ht="12.45" x14ac:dyDescent="0.2">
      <c r="B121" s="841" t="s">
        <v>641</v>
      </c>
      <c r="C121" s="838" t="s">
        <v>35</v>
      </c>
      <c r="D121" s="839">
        <v>44652</v>
      </c>
      <c r="E121" s="917" t="s">
        <v>36</v>
      </c>
      <c r="F121" s="860">
        <v>545</v>
      </c>
    </row>
    <row r="122" spans="2:6" customFormat="1" ht="12.45" x14ac:dyDescent="0.2">
      <c r="B122" s="841" t="s">
        <v>460</v>
      </c>
      <c r="C122" s="838" t="s">
        <v>35</v>
      </c>
      <c r="D122" s="839">
        <v>44652</v>
      </c>
      <c r="E122" s="917" t="s">
        <v>36</v>
      </c>
      <c r="F122" s="860">
        <v>545</v>
      </c>
    </row>
    <row r="123" spans="2:6" customFormat="1" ht="12.45" x14ac:dyDescent="0.2">
      <c r="B123" s="841"/>
      <c r="C123" s="838"/>
      <c r="D123" s="839"/>
      <c r="E123" s="917"/>
      <c r="F123" s="860"/>
    </row>
    <row r="124" spans="2:6" customFormat="1" ht="13.1" x14ac:dyDescent="0.25">
      <c r="B124" s="844" t="s">
        <v>634</v>
      </c>
      <c r="C124" s="849"/>
      <c r="D124" s="839"/>
      <c r="E124" s="918"/>
      <c r="F124" s="860"/>
    </row>
    <row r="125" spans="2:6" customFormat="1" ht="12.45" x14ac:dyDescent="0.2">
      <c r="B125" s="841" t="s">
        <v>434</v>
      </c>
      <c r="C125" s="838" t="s">
        <v>35</v>
      </c>
      <c r="D125" s="839">
        <v>44075</v>
      </c>
      <c r="E125" s="917" t="s">
        <v>36</v>
      </c>
      <c r="F125" s="860" t="s">
        <v>169</v>
      </c>
    </row>
    <row r="126" spans="2:6" customFormat="1" ht="12.45" x14ac:dyDescent="0.2">
      <c r="B126" s="841" t="s">
        <v>444</v>
      </c>
      <c r="C126" s="838" t="s">
        <v>35</v>
      </c>
      <c r="D126" s="839">
        <v>44075</v>
      </c>
      <c r="E126" s="917" t="s">
        <v>36</v>
      </c>
      <c r="F126" s="860" t="s">
        <v>169</v>
      </c>
    </row>
    <row r="127" spans="2:6" customFormat="1" ht="12.45" x14ac:dyDescent="0.2">
      <c r="B127" s="841" t="s">
        <v>437</v>
      </c>
      <c r="C127" s="838" t="s">
        <v>605</v>
      </c>
      <c r="D127" s="839">
        <v>45293</v>
      </c>
      <c r="E127" s="917" t="s">
        <v>36</v>
      </c>
      <c r="F127" s="860">
        <v>10</v>
      </c>
    </row>
    <row r="128" spans="2:6" customFormat="1" ht="12.45" x14ac:dyDescent="0.2">
      <c r="B128" s="841" t="s">
        <v>610</v>
      </c>
      <c r="C128" s="838" t="s">
        <v>35</v>
      </c>
      <c r="D128" s="839">
        <v>44075</v>
      </c>
      <c r="E128" s="917" t="s">
        <v>36</v>
      </c>
      <c r="F128" s="860">
        <v>18.5</v>
      </c>
    </row>
    <row r="129" spans="2:12" customFormat="1" ht="12.45" x14ac:dyDescent="0.2">
      <c r="B129" s="841" t="s">
        <v>445</v>
      </c>
      <c r="C129" s="838" t="s">
        <v>35</v>
      </c>
      <c r="D129" s="839">
        <v>44075</v>
      </c>
      <c r="E129" s="917" t="s">
        <v>36</v>
      </c>
      <c r="F129" s="860">
        <v>45</v>
      </c>
    </row>
    <row r="130" spans="2:12" customFormat="1" ht="12.45" x14ac:dyDescent="0.2">
      <c r="B130" s="841" t="s">
        <v>436</v>
      </c>
      <c r="C130" s="838" t="s">
        <v>35</v>
      </c>
      <c r="D130" s="839">
        <v>45383</v>
      </c>
      <c r="E130" s="917" t="s">
        <v>36</v>
      </c>
      <c r="F130" s="860">
        <v>113.55</v>
      </c>
    </row>
    <row r="131" spans="2:12" customFormat="1" ht="12.45" x14ac:dyDescent="0.2">
      <c r="B131" s="841" t="s">
        <v>502</v>
      </c>
      <c r="C131" s="838" t="s">
        <v>593</v>
      </c>
      <c r="D131" s="839">
        <v>45293</v>
      </c>
      <c r="E131" s="917" t="s">
        <v>36</v>
      </c>
      <c r="F131" s="860">
        <v>170</v>
      </c>
    </row>
    <row r="132" spans="2:12" s="3" customFormat="1" ht="12.45" x14ac:dyDescent="0.2">
      <c r="B132" s="984" t="s">
        <v>606</v>
      </c>
      <c r="C132" s="985" t="s">
        <v>35</v>
      </c>
      <c r="D132" s="985">
        <v>45361</v>
      </c>
      <c r="E132" s="986" t="s">
        <v>36</v>
      </c>
      <c r="F132" s="987">
        <v>245</v>
      </c>
      <c r="G132" s="558"/>
      <c r="H132" s="284"/>
      <c r="I132" s="284"/>
      <c r="J132" s="284"/>
      <c r="K132" s="284"/>
      <c r="L132" s="284"/>
    </row>
    <row r="133" spans="2:12" customFormat="1" x14ac:dyDescent="0.3">
      <c r="B133" s="907"/>
      <c r="C133" s="831"/>
      <c r="D133" s="839"/>
      <c r="E133" s="904"/>
      <c r="F133" s="860"/>
    </row>
    <row r="134" spans="2:12" customFormat="1" ht="13.1" x14ac:dyDescent="0.25">
      <c r="B134" s="844" t="s">
        <v>529</v>
      </c>
      <c r="C134" s="838"/>
      <c r="D134" s="839"/>
      <c r="E134" s="917"/>
      <c r="F134" s="860"/>
    </row>
    <row r="135" spans="2:12" customFormat="1" ht="12.45" x14ac:dyDescent="0.2">
      <c r="B135" s="841" t="s">
        <v>413</v>
      </c>
      <c r="C135" s="838" t="s">
        <v>44</v>
      </c>
      <c r="D135" s="839">
        <v>45383</v>
      </c>
      <c r="E135" s="917" t="s">
        <v>43</v>
      </c>
      <c r="F135" s="860">
        <v>16.756739999999997</v>
      </c>
    </row>
    <row r="136" spans="2:12" customFormat="1" ht="12.45" x14ac:dyDescent="0.2">
      <c r="B136" s="841" t="s">
        <v>105</v>
      </c>
      <c r="C136" s="838" t="s">
        <v>44</v>
      </c>
      <c r="D136" s="839">
        <v>45383</v>
      </c>
      <c r="E136" s="917" t="s">
        <v>43</v>
      </c>
      <c r="F136" s="860">
        <v>28.548519999999996</v>
      </c>
    </row>
    <row r="137" spans="2:12" customFormat="1" ht="12.45" x14ac:dyDescent="0.2">
      <c r="B137" s="841" t="s">
        <v>245</v>
      </c>
      <c r="C137" s="838" t="s">
        <v>44</v>
      </c>
      <c r="D137" s="839">
        <v>45383</v>
      </c>
      <c r="E137" s="917" t="s">
        <v>43</v>
      </c>
      <c r="F137" s="860">
        <v>29.789759999999994</v>
      </c>
    </row>
    <row r="138" spans="2:12" customFormat="1" ht="12.45" x14ac:dyDescent="0.2">
      <c r="B138" s="841" t="s">
        <v>123</v>
      </c>
      <c r="C138" s="838" t="s">
        <v>44</v>
      </c>
      <c r="D138" s="839">
        <v>45383</v>
      </c>
      <c r="E138" s="917" t="s">
        <v>43</v>
      </c>
      <c r="F138" s="860">
        <v>31.030999999999995</v>
      </c>
    </row>
    <row r="139" spans="2:12" customFormat="1" ht="12.45" x14ac:dyDescent="0.2">
      <c r="B139" s="841" t="s">
        <v>408</v>
      </c>
      <c r="C139" s="838" t="s">
        <v>44</v>
      </c>
      <c r="D139" s="839">
        <v>45383</v>
      </c>
      <c r="E139" s="917" t="s">
        <v>43</v>
      </c>
      <c r="F139" s="860">
        <v>32.549999999999997</v>
      </c>
    </row>
    <row r="140" spans="2:12" customFormat="1" ht="12.45" x14ac:dyDescent="0.2">
      <c r="B140" s="841" t="s">
        <v>275</v>
      </c>
      <c r="C140" s="838" t="s">
        <v>44</v>
      </c>
      <c r="D140" s="839">
        <v>45383</v>
      </c>
      <c r="E140" s="917" t="s">
        <v>43</v>
      </c>
      <c r="F140" s="860">
        <v>34.754719999999992</v>
      </c>
    </row>
    <row r="141" spans="2:12" customFormat="1" ht="12.45" x14ac:dyDescent="0.2">
      <c r="B141" s="841" t="s">
        <v>409</v>
      </c>
      <c r="C141" s="838" t="s">
        <v>44</v>
      </c>
      <c r="D141" s="839">
        <v>45383</v>
      </c>
      <c r="E141" s="917" t="s">
        <v>43</v>
      </c>
      <c r="F141" s="860">
        <v>40.960919999999994</v>
      </c>
    </row>
    <row r="142" spans="2:12" customFormat="1" ht="12.45" x14ac:dyDescent="0.2">
      <c r="B142" s="841" t="s">
        <v>276</v>
      </c>
      <c r="C142" s="838" t="s">
        <v>44</v>
      </c>
      <c r="D142" s="839">
        <v>45383</v>
      </c>
      <c r="E142" s="917" t="s">
        <v>43</v>
      </c>
      <c r="F142" s="860">
        <v>43.443399999999997</v>
      </c>
    </row>
    <row r="143" spans="2:12" customFormat="1" ht="12.45" x14ac:dyDescent="0.2">
      <c r="B143" s="841" t="s">
        <v>450</v>
      </c>
      <c r="C143" s="838" t="s">
        <v>44</v>
      </c>
      <c r="D143" s="839">
        <v>45383</v>
      </c>
      <c r="E143" s="917" t="s">
        <v>43</v>
      </c>
      <c r="F143" s="860">
        <v>93.092999999999989</v>
      </c>
    </row>
    <row r="144" spans="2:12" customFormat="1" ht="12.45" x14ac:dyDescent="0.2">
      <c r="B144" s="841" t="s">
        <v>414</v>
      </c>
      <c r="C144" s="838" t="s">
        <v>44</v>
      </c>
      <c r="D144" s="839">
        <v>45383</v>
      </c>
      <c r="E144" s="917" t="s">
        <v>43</v>
      </c>
      <c r="F144" s="860">
        <v>62.061999999999991</v>
      </c>
    </row>
    <row r="145" spans="1:6" s="558" customFormat="1" ht="13.1" x14ac:dyDescent="0.25">
      <c r="A145"/>
      <c r="B145" s="971" t="s">
        <v>416</v>
      </c>
      <c r="C145" s="972" t="s">
        <v>44</v>
      </c>
      <c r="D145" s="967">
        <v>45536</v>
      </c>
      <c r="E145" s="974" t="s">
        <v>43</v>
      </c>
      <c r="F145" s="975">
        <v>111.71159999999999</v>
      </c>
    </row>
    <row r="146" spans="1:6" customFormat="1" ht="12.45" x14ac:dyDescent="0.2">
      <c r="B146" s="841" t="s">
        <v>451</v>
      </c>
      <c r="C146" s="838" t="s">
        <v>44</v>
      </c>
      <c r="D146" s="839">
        <v>45383</v>
      </c>
      <c r="E146" s="917" t="s">
        <v>43</v>
      </c>
      <c r="F146" s="860">
        <v>167.56739999999999</v>
      </c>
    </row>
    <row r="147" spans="1:6" customFormat="1" ht="12.45" x14ac:dyDescent="0.2">
      <c r="B147" s="841"/>
      <c r="C147" s="838"/>
      <c r="D147" s="839"/>
      <c r="E147" s="917"/>
      <c r="F147" s="860"/>
    </row>
    <row r="148" spans="1:6" customFormat="1" ht="13.1" x14ac:dyDescent="0.25">
      <c r="B148" s="844" t="s">
        <v>481</v>
      </c>
      <c r="C148" s="838"/>
      <c r="D148" s="839"/>
      <c r="E148" s="917"/>
      <c r="F148" s="860"/>
    </row>
    <row r="149" spans="1:6" customFormat="1" ht="12.45" x14ac:dyDescent="0.2">
      <c r="B149" s="841" t="s">
        <v>24</v>
      </c>
      <c r="C149" s="838" t="s">
        <v>35</v>
      </c>
      <c r="D149" s="839">
        <v>45383</v>
      </c>
      <c r="E149" s="917" t="s">
        <v>36</v>
      </c>
      <c r="F149" s="860">
        <v>13.16</v>
      </c>
    </row>
    <row r="150" spans="1:6" customFormat="1" ht="12.45" x14ac:dyDescent="0.2">
      <c r="B150" s="841" t="s">
        <v>545</v>
      </c>
      <c r="C150" s="838" t="s">
        <v>35</v>
      </c>
      <c r="D150" s="839">
        <v>45383</v>
      </c>
      <c r="E150" s="917" t="s">
        <v>36</v>
      </c>
      <c r="F150" s="860">
        <v>12.74</v>
      </c>
    </row>
    <row r="151" spans="1:6" customFormat="1" ht="12.45" x14ac:dyDescent="0.2">
      <c r="B151" s="841" t="s">
        <v>546</v>
      </c>
      <c r="C151" s="838" t="s">
        <v>35</v>
      </c>
      <c r="D151" s="839">
        <v>45383</v>
      </c>
      <c r="E151" s="917" t="s">
        <v>36</v>
      </c>
      <c r="F151" s="860">
        <v>12.74</v>
      </c>
    </row>
    <row r="152" spans="1:6" customFormat="1" ht="12.45" x14ac:dyDescent="0.2">
      <c r="B152" s="841" t="s">
        <v>547</v>
      </c>
      <c r="C152" s="838" t="s">
        <v>35</v>
      </c>
      <c r="D152" s="839">
        <v>45383</v>
      </c>
      <c r="E152" s="917" t="s">
        <v>36</v>
      </c>
      <c r="F152" s="860">
        <v>12.84</v>
      </c>
    </row>
    <row r="153" spans="1:6" customFormat="1" ht="12.45" x14ac:dyDescent="0.2">
      <c r="B153" s="841" t="s">
        <v>39</v>
      </c>
      <c r="C153" s="838" t="s">
        <v>35</v>
      </c>
      <c r="D153" s="839">
        <v>45017</v>
      </c>
      <c r="E153" s="917" t="s">
        <v>36</v>
      </c>
      <c r="F153" s="860">
        <v>35.590000000000003</v>
      </c>
    </row>
    <row r="154" spans="1:6" customFormat="1" ht="12.45" x14ac:dyDescent="0.2">
      <c r="B154" s="841" t="s">
        <v>370</v>
      </c>
      <c r="C154" s="838" t="s">
        <v>35</v>
      </c>
      <c r="D154" s="839">
        <v>45383</v>
      </c>
      <c r="E154" s="917" t="s">
        <v>36</v>
      </c>
      <c r="F154" s="860">
        <v>10.29</v>
      </c>
    </row>
    <row r="155" spans="1:6" customFormat="1" ht="12.45" x14ac:dyDescent="0.2">
      <c r="B155" s="841" t="s">
        <v>6</v>
      </c>
      <c r="C155" s="838" t="s">
        <v>35</v>
      </c>
      <c r="D155" s="839">
        <v>40854</v>
      </c>
      <c r="E155" s="917" t="s">
        <v>36</v>
      </c>
      <c r="F155" s="860">
        <v>0</v>
      </c>
    </row>
    <row r="156" spans="1:6" customFormat="1" x14ac:dyDescent="0.3">
      <c r="B156" s="868"/>
      <c r="C156" s="869"/>
      <c r="D156" s="869"/>
      <c r="E156" s="919"/>
      <c r="F156" s="908"/>
    </row>
    <row r="157" spans="1:6" customFormat="1" ht="13.1" x14ac:dyDescent="0.25">
      <c r="B157" s="944"/>
      <c r="C157" s="945" t="s">
        <v>90</v>
      </c>
      <c r="D157" s="945" t="s">
        <v>30</v>
      </c>
      <c r="E157" s="945" t="s">
        <v>31</v>
      </c>
      <c r="F157" s="946" t="s">
        <v>32</v>
      </c>
    </row>
    <row r="158" spans="1:6" customFormat="1" ht="13.1" x14ac:dyDescent="0.25">
      <c r="B158" s="859" t="s">
        <v>298</v>
      </c>
      <c r="C158" s="834"/>
      <c r="D158" s="834"/>
      <c r="E158" s="834"/>
      <c r="F158" s="834"/>
    </row>
    <row r="159" spans="1:6" customFormat="1" ht="24.9" x14ac:dyDescent="0.2">
      <c r="B159" s="841" t="s">
        <v>477</v>
      </c>
      <c r="C159" s="838" t="s">
        <v>35</v>
      </c>
      <c r="D159" s="839">
        <v>45017</v>
      </c>
      <c r="E159" s="838" t="s">
        <v>36</v>
      </c>
      <c r="F159" s="914" t="s">
        <v>548</v>
      </c>
    </row>
    <row r="160" spans="1:6" customFormat="1" ht="24.9" x14ac:dyDescent="0.2">
      <c r="B160" s="841" t="s">
        <v>290</v>
      </c>
      <c r="C160" s="838" t="s">
        <v>35</v>
      </c>
      <c r="D160" s="839">
        <v>43154</v>
      </c>
      <c r="E160" s="838" t="s">
        <v>36</v>
      </c>
      <c r="F160" s="843" t="s">
        <v>291</v>
      </c>
    </row>
    <row r="161" spans="2:6" customFormat="1" ht="12.45" x14ac:dyDescent="0.2">
      <c r="B161" s="841" t="s">
        <v>294</v>
      </c>
      <c r="C161" s="838" t="s">
        <v>35</v>
      </c>
      <c r="D161" s="839">
        <v>44805</v>
      </c>
      <c r="E161" s="838" t="s">
        <v>36</v>
      </c>
      <c r="F161" s="840">
        <v>269.87</v>
      </c>
    </row>
    <row r="162" spans="2:6" customFormat="1" ht="24.9" x14ac:dyDescent="0.2">
      <c r="B162" s="841" t="s">
        <v>478</v>
      </c>
      <c r="C162" s="838" t="s">
        <v>35</v>
      </c>
      <c r="D162" s="839">
        <v>45017</v>
      </c>
      <c r="E162" s="838" t="s">
        <v>36</v>
      </c>
      <c r="F162" s="843" t="s">
        <v>548</v>
      </c>
    </row>
    <row r="163" spans="2:6" customFormat="1" x14ac:dyDescent="0.3">
      <c r="B163" s="841"/>
      <c r="C163" s="838"/>
      <c r="D163" s="839"/>
      <c r="E163" s="838"/>
      <c r="F163" s="909"/>
    </row>
    <row r="164" spans="2:6" customFormat="1" ht="13.1" x14ac:dyDescent="0.25">
      <c r="B164" s="844" t="s">
        <v>529</v>
      </c>
      <c r="C164" s="838"/>
      <c r="D164" s="839"/>
      <c r="E164" s="838"/>
      <c r="F164" s="840"/>
    </row>
    <row r="165" spans="2:6" customFormat="1" ht="12.45" x14ac:dyDescent="0.2">
      <c r="B165" s="841" t="s">
        <v>415</v>
      </c>
      <c r="C165" s="838" t="s">
        <v>44</v>
      </c>
      <c r="D165" s="839">
        <v>45383</v>
      </c>
      <c r="E165" s="838" t="s">
        <v>43</v>
      </c>
      <c r="F165" s="840">
        <v>32.549999999999997</v>
      </c>
    </row>
    <row r="166" spans="2:6" customFormat="1" ht="12.45" x14ac:dyDescent="0.2">
      <c r="B166" s="841" t="s">
        <v>409</v>
      </c>
      <c r="C166" s="838" t="s">
        <v>44</v>
      </c>
      <c r="D166" s="839">
        <v>45383</v>
      </c>
      <c r="E166" s="838" t="s">
        <v>43</v>
      </c>
      <c r="F166" s="840">
        <v>34.752549999999999</v>
      </c>
    </row>
    <row r="167" spans="2:6" customFormat="1" ht="12.45" x14ac:dyDescent="0.2">
      <c r="B167" s="841" t="s">
        <v>125</v>
      </c>
      <c r="C167" s="838" t="s">
        <v>44</v>
      </c>
      <c r="D167" s="839">
        <v>45383</v>
      </c>
      <c r="E167" s="838" t="s">
        <v>43</v>
      </c>
      <c r="F167" s="840">
        <v>40.958750000000002</v>
      </c>
    </row>
    <row r="168" spans="2:6" customFormat="1" ht="12.45" x14ac:dyDescent="0.2">
      <c r="B168" s="841" t="s">
        <v>276</v>
      </c>
      <c r="C168" s="838" t="s">
        <v>44</v>
      </c>
      <c r="D168" s="839">
        <v>45383</v>
      </c>
      <c r="E168" s="838" t="s">
        <v>43</v>
      </c>
      <c r="F168" s="840">
        <v>43.443399999999997</v>
      </c>
    </row>
    <row r="169" spans="2:6" customFormat="1" ht="12.45" x14ac:dyDescent="0.2">
      <c r="B169" s="841" t="s">
        <v>452</v>
      </c>
      <c r="C169" s="838" t="s">
        <v>44</v>
      </c>
      <c r="D169" s="839">
        <v>45383</v>
      </c>
      <c r="E169" s="838" t="s">
        <v>43</v>
      </c>
      <c r="F169" s="840">
        <v>93.092999999999989</v>
      </c>
    </row>
    <row r="170" spans="2:6" customFormat="1" ht="12.45" x14ac:dyDescent="0.2">
      <c r="B170" s="841" t="s">
        <v>414</v>
      </c>
      <c r="C170" s="838" t="s">
        <v>44</v>
      </c>
      <c r="D170" s="839">
        <v>45383</v>
      </c>
      <c r="E170" s="838" t="s">
        <v>43</v>
      </c>
      <c r="F170" s="840">
        <v>62.061999999999998</v>
      </c>
    </row>
    <row r="171" spans="2:6" customFormat="1" ht="12.45" x14ac:dyDescent="0.2">
      <c r="B171" s="841" t="s">
        <v>416</v>
      </c>
      <c r="C171" s="838" t="s">
        <v>44</v>
      </c>
      <c r="D171" s="839">
        <v>45383</v>
      </c>
      <c r="E171" s="838" t="s">
        <v>43</v>
      </c>
      <c r="F171" s="840">
        <v>111.71159999999999</v>
      </c>
    </row>
    <row r="172" spans="2:6" customFormat="1" ht="12.45" x14ac:dyDescent="0.2">
      <c r="B172" s="841" t="s">
        <v>453</v>
      </c>
      <c r="C172" s="838" t="s">
        <v>44</v>
      </c>
      <c r="D172" s="839">
        <v>45383</v>
      </c>
      <c r="E172" s="838" t="s">
        <v>43</v>
      </c>
      <c r="F172" s="840">
        <v>167.56739999999999</v>
      </c>
    </row>
    <row r="173" spans="2:6" customFormat="1" x14ac:dyDescent="0.3">
      <c r="B173" s="841"/>
      <c r="C173" s="838"/>
      <c r="D173" s="839"/>
      <c r="E173" s="838"/>
      <c r="F173" s="909"/>
    </row>
    <row r="174" spans="2:6" customFormat="1" x14ac:dyDescent="0.3">
      <c r="B174" s="844" t="s">
        <v>481</v>
      </c>
      <c r="C174" s="838"/>
      <c r="D174" s="839"/>
      <c r="E174" s="838"/>
      <c r="F174" s="909"/>
    </row>
    <row r="175" spans="2:6" customFormat="1" ht="12.45" x14ac:dyDescent="0.2">
      <c r="B175" s="841" t="s">
        <v>39</v>
      </c>
      <c r="C175" s="838" t="s">
        <v>35</v>
      </c>
      <c r="D175" s="839">
        <v>45017</v>
      </c>
      <c r="E175" s="838" t="s">
        <v>36</v>
      </c>
      <c r="F175" s="840">
        <v>35.590000000000003</v>
      </c>
    </row>
    <row r="176" spans="2:6" customFormat="1" ht="12.45" x14ac:dyDescent="0.2">
      <c r="B176" s="841" t="s">
        <v>370</v>
      </c>
      <c r="C176" s="838" t="s">
        <v>35</v>
      </c>
      <c r="D176" s="839">
        <v>40854</v>
      </c>
      <c r="E176" s="838" t="s">
        <v>36</v>
      </c>
      <c r="F176" s="840">
        <v>10</v>
      </c>
    </row>
    <row r="177" spans="2:6" customFormat="1" ht="12.45" x14ac:dyDescent="0.2">
      <c r="B177" s="841" t="s">
        <v>6</v>
      </c>
      <c r="C177" s="838" t="s">
        <v>35</v>
      </c>
      <c r="D177" s="839">
        <v>41351</v>
      </c>
      <c r="E177" s="838" t="s">
        <v>36</v>
      </c>
      <c r="F177" s="840">
        <v>0</v>
      </c>
    </row>
    <row r="178" spans="2:6" customFormat="1" ht="12.45" x14ac:dyDescent="0.2">
      <c r="B178" s="841" t="s">
        <v>475</v>
      </c>
      <c r="C178" s="838" t="s">
        <v>35</v>
      </c>
      <c r="D178" s="839">
        <v>45383</v>
      </c>
      <c r="E178" s="838" t="s">
        <v>36</v>
      </c>
      <c r="F178" s="840">
        <v>12.74</v>
      </c>
    </row>
    <row r="179" spans="2:6" customFormat="1" ht="12.45" x14ac:dyDescent="0.2">
      <c r="B179" s="841" t="s">
        <v>476</v>
      </c>
      <c r="C179" s="838" t="s">
        <v>35</v>
      </c>
      <c r="D179" s="839">
        <v>45383</v>
      </c>
      <c r="E179" s="838" t="s">
        <v>36</v>
      </c>
      <c r="F179" s="840">
        <v>12.74</v>
      </c>
    </row>
    <row r="180" spans="2:6" customFormat="1" x14ac:dyDescent="0.3">
      <c r="B180" s="841"/>
      <c r="C180" s="838"/>
      <c r="D180" s="839"/>
      <c r="E180" s="838"/>
      <c r="F180" s="912"/>
    </row>
    <row r="181" spans="2:6" customFormat="1" ht="13.1" x14ac:dyDescent="0.25">
      <c r="B181" s="944"/>
      <c r="C181" s="945" t="s">
        <v>90</v>
      </c>
      <c r="D181" s="945" t="s">
        <v>30</v>
      </c>
      <c r="E181" s="945" t="s">
        <v>31</v>
      </c>
      <c r="F181" s="946" t="s">
        <v>32</v>
      </c>
    </row>
    <row r="182" spans="2:6" customFormat="1" ht="13.1" x14ac:dyDescent="0.25">
      <c r="B182" s="832" t="s">
        <v>211</v>
      </c>
      <c r="C182" s="833"/>
      <c r="D182" s="833"/>
      <c r="E182" s="834"/>
      <c r="F182" s="834"/>
    </row>
    <row r="183" spans="2:6" customFormat="1" ht="12.45" x14ac:dyDescent="0.2">
      <c r="B183" s="861" t="s">
        <v>20</v>
      </c>
      <c r="C183" s="862" t="s">
        <v>44</v>
      </c>
      <c r="D183" s="864">
        <v>39569</v>
      </c>
      <c r="E183" s="862" t="s">
        <v>43</v>
      </c>
      <c r="F183" s="920">
        <v>1528</v>
      </c>
    </row>
    <row r="184" spans="2:6" customFormat="1" ht="12.45" x14ac:dyDescent="0.2">
      <c r="B184" s="841" t="s">
        <v>500</v>
      </c>
      <c r="C184" s="838" t="s">
        <v>44</v>
      </c>
      <c r="D184" s="839">
        <v>44652</v>
      </c>
      <c r="E184" s="838" t="s">
        <v>43</v>
      </c>
      <c r="F184" s="840">
        <v>27500</v>
      </c>
    </row>
    <row r="185" spans="2:6" customFormat="1" ht="12.45" x14ac:dyDescent="0.2">
      <c r="B185" s="861" t="s">
        <v>107</v>
      </c>
      <c r="C185" s="862"/>
      <c r="D185" s="862"/>
      <c r="E185" s="862"/>
      <c r="F185" s="863"/>
    </row>
    <row r="186" spans="2:6" customFormat="1" ht="12.45" x14ac:dyDescent="0.2">
      <c r="B186" s="861" t="s">
        <v>506</v>
      </c>
      <c r="C186" s="862" t="s">
        <v>13</v>
      </c>
      <c r="D186" s="864">
        <v>43118</v>
      </c>
      <c r="E186" s="862" t="s">
        <v>46</v>
      </c>
      <c r="F186" s="865">
        <v>40</v>
      </c>
    </row>
    <row r="187" spans="2:6" customFormat="1" ht="12.45" x14ac:dyDescent="0.2">
      <c r="B187" s="861" t="s">
        <v>47</v>
      </c>
      <c r="C187" s="862" t="s">
        <v>41</v>
      </c>
      <c r="D187" s="864">
        <v>39569</v>
      </c>
      <c r="E187" s="862" t="s">
        <v>36</v>
      </c>
      <c r="F187" s="865">
        <v>0</v>
      </c>
    </row>
    <row r="188" spans="2:6" customFormat="1" ht="12.45" x14ac:dyDescent="0.2">
      <c r="B188" s="861" t="s">
        <v>71</v>
      </c>
      <c r="C188" s="862"/>
      <c r="D188" s="862"/>
      <c r="E188" s="862"/>
      <c r="F188" s="863"/>
    </row>
    <row r="189" spans="2:6" customFormat="1" ht="12.45" x14ac:dyDescent="0.2">
      <c r="B189" s="861" t="s">
        <v>507</v>
      </c>
      <c r="C189" s="862" t="s">
        <v>35</v>
      </c>
      <c r="D189" s="864">
        <v>43118</v>
      </c>
      <c r="E189" s="862" t="s">
        <v>46</v>
      </c>
      <c r="F189" s="865">
        <v>40</v>
      </c>
    </row>
    <row r="190" spans="2:6" customFormat="1" ht="12.45" x14ac:dyDescent="0.2">
      <c r="B190" s="861" t="s">
        <v>21</v>
      </c>
      <c r="C190" s="862" t="s">
        <v>35</v>
      </c>
      <c r="D190" s="864">
        <v>43118</v>
      </c>
      <c r="E190" s="862" t="s">
        <v>46</v>
      </c>
      <c r="F190" s="865">
        <v>75</v>
      </c>
    </row>
    <row r="191" spans="2:6" customFormat="1" ht="12.45" x14ac:dyDescent="0.2">
      <c r="B191" s="861"/>
      <c r="C191" s="862"/>
      <c r="D191" s="864"/>
      <c r="E191" s="862"/>
      <c r="F191" s="865"/>
    </row>
    <row r="192" spans="2:6" customFormat="1" x14ac:dyDescent="0.3">
      <c r="B192" s="897" t="s">
        <v>297</v>
      </c>
      <c r="C192" s="862"/>
      <c r="D192" s="862"/>
      <c r="E192" s="862"/>
      <c r="F192" s="909"/>
    </row>
    <row r="193" spans="2:6" customFormat="1" x14ac:dyDescent="0.3">
      <c r="B193" s="861" t="s">
        <v>308</v>
      </c>
      <c r="C193" s="862"/>
      <c r="D193" s="864">
        <v>43160</v>
      </c>
      <c r="E193" s="862"/>
      <c r="F193" s="909"/>
    </row>
    <row r="194" spans="2:6" customFormat="1" x14ac:dyDescent="0.3">
      <c r="B194" s="861"/>
      <c r="C194" s="862"/>
      <c r="D194" s="864"/>
      <c r="E194" s="862"/>
      <c r="F194" s="913"/>
    </row>
    <row r="195" spans="2:6" customFormat="1" ht="13.1" x14ac:dyDescent="0.25">
      <c r="B195" s="832" t="s">
        <v>48</v>
      </c>
      <c r="C195" s="833"/>
      <c r="D195" s="833"/>
      <c r="E195" s="834"/>
      <c r="F195" s="834"/>
    </row>
    <row r="196" spans="2:6" customFormat="1" ht="12.45" x14ac:dyDescent="0.2">
      <c r="B196" s="861" t="s">
        <v>287</v>
      </c>
      <c r="C196" s="862" t="s">
        <v>35</v>
      </c>
      <c r="D196" s="864">
        <v>39569</v>
      </c>
      <c r="E196" s="862" t="s">
        <v>36</v>
      </c>
      <c r="F196" s="865">
        <v>0</v>
      </c>
    </row>
    <row r="197" spans="2:6" customFormat="1" ht="12.45" x14ac:dyDescent="0.2">
      <c r="B197" s="861" t="s">
        <v>288</v>
      </c>
      <c r="C197" s="862" t="s">
        <v>41</v>
      </c>
      <c r="D197" s="864">
        <v>39569</v>
      </c>
      <c r="E197" s="862" t="s">
        <v>36</v>
      </c>
      <c r="F197" s="865">
        <v>0</v>
      </c>
    </row>
    <row r="198" spans="2:6" customFormat="1" ht="12.45" x14ac:dyDescent="0.2">
      <c r="B198" s="861" t="s">
        <v>51</v>
      </c>
      <c r="C198" s="862" t="s">
        <v>13</v>
      </c>
      <c r="D198" s="864">
        <v>40909</v>
      </c>
      <c r="E198" s="862" t="s">
        <v>52</v>
      </c>
      <c r="F198" s="865">
        <v>1704</v>
      </c>
    </row>
    <row r="199" spans="2:6" customFormat="1" ht="12.45" x14ac:dyDescent="0.2">
      <c r="B199" s="861" t="s">
        <v>53</v>
      </c>
      <c r="C199" s="862" t="s">
        <v>13</v>
      </c>
      <c r="D199" s="864">
        <v>40909</v>
      </c>
      <c r="E199" s="862" t="s">
        <v>52</v>
      </c>
      <c r="F199" s="865">
        <v>3408</v>
      </c>
    </row>
    <row r="200" spans="2:6" customFormat="1" ht="12.45" x14ac:dyDescent="0.2">
      <c r="B200" s="861" t="s">
        <v>54</v>
      </c>
      <c r="C200" s="862" t="s">
        <v>13</v>
      </c>
      <c r="D200" s="864">
        <v>40909</v>
      </c>
      <c r="E200" s="862" t="s">
        <v>52</v>
      </c>
      <c r="F200" s="865">
        <v>5112</v>
      </c>
    </row>
    <row r="201" spans="2:6" customFormat="1" ht="12.45" x14ac:dyDescent="0.2">
      <c r="B201" s="861" t="s">
        <v>55</v>
      </c>
      <c r="C201" s="862" t="s">
        <v>13</v>
      </c>
      <c r="D201" s="864">
        <v>40909</v>
      </c>
      <c r="E201" s="862" t="s">
        <v>52</v>
      </c>
      <c r="F201" s="865">
        <v>6816</v>
      </c>
    </row>
    <row r="202" spans="2:6" customFormat="1" ht="12.45" x14ac:dyDescent="0.2">
      <c r="B202" s="861" t="s">
        <v>56</v>
      </c>
      <c r="C202" s="862" t="s">
        <v>13</v>
      </c>
      <c r="D202" s="864">
        <v>40909</v>
      </c>
      <c r="E202" s="862" t="s">
        <v>52</v>
      </c>
      <c r="F202" s="865">
        <v>8520</v>
      </c>
    </row>
    <row r="203" spans="2:6" customFormat="1" ht="12.45" x14ac:dyDescent="0.2">
      <c r="B203" s="861" t="s">
        <v>57</v>
      </c>
      <c r="C203" s="862" t="s">
        <v>13</v>
      </c>
      <c r="D203" s="864">
        <v>40909</v>
      </c>
      <c r="E203" s="862" t="s">
        <v>52</v>
      </c>
      <c r="F203" s="865">
        <v>10212</v>
      </c>
    </row>
    <row r="204" spans="2:6" customFormat="1" ht="12.45" x14ac:dyDescent="0.2">
      <c r="B204" s="861" t="s">
        <v>58</v>
      </c>
      <c r="C204" s="862" t="s">
        <v>13</v>
      </c>
      <c r="D204" s="864">
        <v>40909</v>
      </c>
      <c r="E204" s="862" t="s">
        <v>52</v>
      </c>
      <c r="F204" s="865">
        <v>11916</v>
      </c>
    </row>
    <row r="205" spans="2:6" customFormat="1" ht="12.45" x14ac:dyDescent="0.2">
      <c r="B205" s="861" t="s">
        <v>59</v>
      </c>
      <c r="C205" s="862" t="s">
        <v>13</v>
      </c>
      <c r="D205" s="864">
        <v>40909</v>
      </c>
      <c r="E205" s="862" t="s">
        <v>52</v>
      </c>
      <c r="F205" s="865">
        <v>13620</v>
      </c>
    </row>
    <row r="206" spans="2:6" customFormat="1" ht="12.45" x14ac:dyDescent="0.2">
      <c r="B206" s="861" t="s">
        <v>60</v>
      </c>
      <c r="C206" s="862" t="s">
        <v>13</v>
      </c>
      <c r="D206" s="864">
        <v>40909</v>
      </c>
      <c r="E206" s="862" t="s">
        <v>52</v>
      </c>
      <c r="F206" s="865">
        <v>15324</v>
      </c>
    </row>
    <row r="207" spans="2:6" customFormat="1" ht="12.45" x14ac:dyDescent="0.2">
      <c r="B207" s="861" t="s">
        <v>61</v>
      </c>
      <c r="C207" s="862" t="s">
        <v>13</v>
      </c>
      <c r="D207" s="864">
        <v>40909</v>
      </c>
      <c r="E207" s="862" t="s">
        <v>52</v>
      </c>
      <c r="F207" s="865">
        <v>17028</v>
      </c>
    </row>
    <row r="208" spans="2:6" customFormat="1" ht="12.45" x14ac:dyDescent="0.2">
      <c r="B208" s="861" t="s">
        <v>62</v>
      </c>
      <c r="C208" s="862" t="s">
        <v>13</v>
      </c>
      <c r="D208" s="864">
        <v>40909</v>
      </c>
      <c r="E208" s="862" t="s">
        <v>52</v>
      </c>
      <c r="F208" s="865">
        <v>57060</v>
      </c>
    </row>
    <row r="209" spans="2:6" customFormat="1" ht="12.45" x14ac:dyDescent="0.2">
      <c r="B209" s="861" t="s">
        <v>192</v>
      </c>
      <c r="C209" s="862" t="s">
        <v>13</v>
      </c>
      <c r="D209" s="864">
        <v>41512</v>
      </c>
      <c r="E209" s="862" t="s">
        <v>52</v>
      </c>
      <c r="F209" s="865">
        <v>456480</v>
      </c>
    </row>
    <row r="210" spans="2:6" customFormat="1" ht="12.45" x14ac:dyDescent="0.2">
      <c r="B210" s="861" t="s">
        <v>280</v>
      </c>
      <c r="C210" s="862" t="s">
        <v>35</v>
      </c>
      <c r="D210" s="864">
        <v>43118</v>
      </c>
      <c r="E210" s="862" t="s">
        <v>36</v>
      </c>
      <c r="F210" s="865">
        <v>59526</v>
      </c>
    </row>
    <row r="211" spans="2:6" customFormat="1" ht="12.45" x14ac:dyDescent="0.2">
      <c r="B211" s="861" t="s">
        <v>281</v>
      </c>
      <c r="C211" s="862" t="s">
        <v>13</v>
      </c>
      <c r="D211" s="864">
        <v>43118</v>
      </c>
      <c r="E211" s="862" t="s">
        <v>52</v>
      </c>
      <c r="F211" s="865">
        <v>57060</v>
      </c>
    </row>
    <row r="212" spans="2:6" customFormat="1" ht="12.45" x14ac:dyDescent="0.2">
      <c r="B212" s="861" t="s">
        <v>282</v>
      </c>
      <c r="C212" s="862" t="s">
        <v>35</v>
      </c>
      <c r="D212" s="864">
        <v>43118</v>
      </c>
      <c r="E212" s="862" t="s">
        <v>36</v>
      </c>
      <c r="F212" s="865">
        <v>595260</v>
      </c>
    </row>
    <row r="213" spans="2:6" customFormat="1" ht="12.45" x14ac:dyDescent="0.2">
      <c r="B213" s="861" t="s">
        <v>283</v>
      </c>
      <c r="C213" s="862" t="s">
        <v>13</v>
      </c>
      <c r="D213" s="864">
        <v>43118</v>
      </c>
      <c r="E213" s="862" t="s">
        <v>52</v>
      </c>
      <c r="F213" s="865">
        <v>570600</v>
      </c>
    </row>
    <row r="214" spans="2:6" customFormat="1" x14ac:dyDescent="0.3">
      <c r="B214" s="861"/>
      <c r="C214" s="862"/>
      <c r="D214" s="864"/>
      <c r="E214" s="862"/>
      <c r="F214" s="831"/>
    </row>
    <row r="215" spans="2:6" customFormat="1" ht="17.7" x14ac:dyDescent="0.3">
      <c r="B215" s="950" t="s">
        <v>63</v>
      </c>
      <c r="C215" s="951"/>
      <c r="D215" s="951"/>
      <c r="E215" s="951"/>
      <c r="F215" s="952"/>
    </row>
    <row r="216" spans="2:6" customFormat="1" ht="14.4" x14ac:dyDescent="0.25">
      <c r="B216" s="953" t="s">
        <v>611</v>
      </c>
      <c r="C216" s="954" t="s">
        <v>90</v>
      </c>
      <c r="D216" s="954" t="s">
        <v>30</v>
      </c>
      <c r="E216" s="954" t="s">
        <v>65</v>
      </c>
      <c r="F216" s="955" t="s">
        <v>32</v>
      </c>
    </row>
    <row r="217" spans="2:6" customFormat="1" ht="13.1" x14ac:dyDescent="0.25">
      <c r="B217" s="854" t="s">
        <v>600</v>
      </c>
      <c r="C217" s="948"/>
      <c r="D217" s="948"/>
      <c r="E217" s="948"/>
      <c r="F217" s="949"/>
    </row>
    <row r="218" spans="2:6" customFormat="1" ht="12.45" x14ac:dyDescent="0.2">
      <c r="B218" s="841" t="s">
        <v>68</v>
      </c>
      <c r="C218" s="838" t="s">
        <v>42</v>
      </c>
      <c r="D218" s="839">
        <v>45017</v>
      </c>
      <c r="E218" s="838" t="s">
        <v>43</v>
      </c>
      <c r="F218" s="840">
        <v>2.5099999999999998</v>
      </c>
    </row>
    <row r="219" spans="2:6" customFormat="1" ht="12.45" x14ac:dyDescent="0.2">
      <c r="B219" s="868" t="s">
        <v>25</v>
      </c>
      <c r="C219" s="869" t="s">
        <v>42</v>
      </c>
      <c r="D219" s="870">
        <v>40392</v>
      </c>
      <c r="E219" s="869" t="s">
        <v>43</v>
      </c>
      <c r="F219" s="871">
        <v>7</v>
      </c>
    </row>
    <row r="220" spans="2:6" customFormat="1" ht="13.1" x14ac:dyDescent="0.25">
      <c r="B220" s="859" t="s">
        <v>473</v>
      </c>
      <c r="C220" s="834"/>
      <c r="D220" s="834"/>
      <c r="E220" s="834"/>
      <c r="F220" s="872"/>
    </row>
    <row r="221" spans="2:6" customFormat="1" ht="12.45" x14ac:dyDescent="0.2">
      <c r="B221" s="841" t="s">
        <v>68</v>
      </c>
      <c r="C221" s="838" t="s">
        <v>117</v>
      </c>
      <c r="D221" s="839">
        <v>45017</v>
      </c>
      <c r="E221" s="838" t="s">
        <v>43</v>
      </c>
      <c r="F221" s="840">
        <v>3.43</v>
      </c>
    </row>
    <row r="222" spans="2:6" customFormat="1" ht="12.45" x14ac:dyDescent="0.2">
      <c r="B222" s="873" t="s">
        <v>112</v>
      </c>
      <c r="C222" s="838" t="s">
        <v>35</v>
      </c>
      <c r="D222" s="839">
        <v>44927</v>
      </c>
      <c r="E222" s="838" t="s">
        <v>36</v>
      </c>
      <c r="F222" s="840">
        <v>31</v>
      </c>
    </row>
    <row r="223" spans="2:6" customFormat="1" ht="13.1" x14ac:dyDescent="0.25">
      <c r="B223" s="874" t="s">
        <v>220</v>
      </c>
      <c r="C223" s="866"/>
      <c r="D223" s="866"/>
      <c r="E223" s="866"/>
      <c r="F223" s="867"/>
    </row>
    <row r="224" spans="2:6" customFormat="1" ht="12.45" x14ac:dyDescent="0.2">
      <c r="B224" s="875" t="s">
        <v>126</v>
      </c>
      <c r="C224" s="862" t="s">
        <v>35</v>
      </c>
      <c r="D224" s="876">
        <v>42262</v>
      </c>
      <c r="E224" s="862" t="s">
        <v>36</v>
      </c>
      <c r="F224" s="877">
        <v>0</v>
      </c>
    </row>
    <row r="225" spans="2:6" customFormat="1" ht="12.45" x14ac:dyDescent="0.2">
      <c r="B225" s="875" t="s">
        <v>131</v>
      </c>
      <c r="C225" s="862" t="s">
        <v>35</v>
      </c>
      <c r="D225" s="876">
        <v>42262</v>
      </c>
      <c r="E225" s="862" t="s">
        <v>36</v>
      </c>
      <c r="F225" s="878" t="s">
        <v>621</v>
      </c>
    </row>
    <row r="226" spans="2:6" customFormat="1" ht="12.45" x14ac:dyDescent="0.2">
      <c r="B226" s="875" t="s">
        <v>130</v>
      </c>
      <c r="C226" s="862" t="s">
        <v>35</v>
      </c>
      <c r="D226" s="876">
        <v>42262</v>
      </c>
      <c r="E226" s="862" t="s">
        <v>36</v>
      </c>
      <c r="F226" s="878" t="s">
        <v>622</v>
      </c>
    </row>
    <row r="227" spans="2:6" customFormat="1" ht="12.45" x14ac:dyDescent="0.2">
      <c r="B227" s="875" t="s">
        <v>129</v>
      </c>
      <c r="C227" s="879" t="s">
        <v>35</v>
      </c>
      <c r="D227" s="876">
        <v>42262</v>
      </c>
      <c r="E227" s="862" t="s">
        <v>36</v>
      </c>
      <c r="F227" s="878" t="s">
        <v>623</v>
      </c>
    </row>
    <row r="228" spans="2:6" customFormat="1" ht="12.45" x14ac:dyDescent="0.2">
      <c r="B228" s="875" t="s">
        <v>128</v>
      </c>
      <c r="C228" s="862" t="s">
        <v>35</v>
      </c>
      <c r="D228" s="876">
        <v>42262</v>
      </c>
      <c r="E228" s="862" t="s">
        <v>36</v>
      </c>
      <c r="F228" s="878" t="s">
        <v>624</v>
      </c>
    </row>
    <row r="229" spans="2:6" customFormat="1" ht="12.45" x14ac:dyDescent="0.2">
      <c r="B229" s="875" t="s">
        <v>127</v>
      </c>
      <c r="C229" s="879" t="s">
        <v>35</v>
      </c>
      <c r="D229" s="876">
        <v>42262</v>
      </c>
      <c r="E229" s="862" t="s">
        <v>36</v>
      </c>
      <c r="F229" s="878" t="s">
        <v>553</v>
      </c>
    </row>
    <row r="230" spans="2:6" customFormat="1" ht="13.1" x14ac:dyDescent="0.25">
      <c r="B230" s="874" t="s">
        <v>554</v>
      </c>
      <c r="C230" s="866"/>
      <c r="D230" s="866"/>
      <c r="E230" s="866"/>
      <c r="F230" s="867"/>
    </row>
    <row r="231" spans="2:6" customFormat="1" ht="12.45" x14ac:dyDescent="0.2">
      <c r="B231" s="880" t="s">
        <v>155</v>
      </c>
      <c r="C231" s="881" t="s">
        <v>35</v>
      </c>
      <c r="D231" s="882">
        <v>45017</v>
      </c>
      <c r="E231" s="838" t="s">
        <v>36</v>
      </c>
      <c r="F231" s="883">
        <v>0</v>
      </c>
    </row>
    <row r="232" spans="2:6" customFormat="1" ht="12.45" x14ac:dyDescent="0.2">
      <c r="B232" s="880" t="s">
        <v>156</v>
      </c>
      <c r="C232" s="881" t="s">
        <v>35</v>
      </c>
      <c r="D232" s="882">
        <v>45017</v>
      </c>
      <c r="E232" s="838" t="s">
        <v>36</v>
      </c>
      <c r="F232" s="884" t="s">
        <v>236</v>
      </c>
    </row>
    <row r="233" spans="2:6" customFormat="1" ht="12.45" x14ac:dyDescent="0.2">
      <c r="B233" s="880" t="s">
        <v>157</v>
      </c>
      <c r="C233" s="881" t="s">
        <v>35</v>
      </c>
      <c r="D233" s="882">
        <v>45017</v>
      </c>
      <c r="E233" s="838" t="s">
        <v>36</v>
      </c>
      <c r="F233" s="884" t="s">
        <v>555</v>
      </c>
    </row>
    <row r="234" spans="2:6" customFormat="1" ht="12.45" x14ac:dyDescent="0.2">
      <c r="B234" s="880" t="s">
        <v>158</v>
      </c>
      <c r="C234" s="881" t="s">
        <v>35</v>
      </c>
      <c r="D234" s="882">
        <v>45017</v>
      </c>
      <c r="E234" s="838" t="s">
        <v>36</v>
      </c>
      <c r="F234" s="884" t="s">
        <v>556</v>
      </c>
    </row>
    <row r="235" spans="2:6" customFormat="1" ht="12.45" x14ac:dyDescent="0.2">
      <c r="B235" s="880" t="s">
        <v>159</v>
      </c>
      <c r="C235" s="881" t="s">
        <v>35</v>
      </c>
      <c r="D235" s="882">
        <v>45017</v>
      </c>
      <c r="E235" s="838" t="s">
        <v>36</v>
      </c>
      <c r="F235" s="884" t="s">
        <v>557</v>
      </c>
    </row>
    <row r="236" spans="2:6" customFormat="1" ht="12.45" x14ac:dyDescent="0.2">
      <c r="B236" s="880" t="s">
        <v>160</v>
      </c>
      <c r="C236" s="881" t="s">
        <v>35</v>
      </c>
      <c r="D236" s="882">
        <v>45017</v>
      </c>
      <c r="E236" s="838" t="s">
        <v>36</v>
      </c>
      <c r="F236" s="884" t="s">
        <v>558</v>
      </c>
    </row>
    <row r="237" spans="2:6" customFormat="1" ht="12.45" x14ac:dyDescent="0.2">
      <c r="B237" s="880" t="s">
        <v>161</v>
      </c>
      <c r="C237" s="881" t="s">
        <v>35</v>
      </c>
      <c r="D237" s="882">
        <v>45017</v>
      </c>
      <c r="E237" s="838" t="s">
        <v>36</v>
      </c>
      <c r="F237" s="884" t="s">
        <v>559</v>
      </c>
    </row>
    <row r="238" spans="2:6" customFormat="1" ht="13.1" x14ac:dyDescent="0.25">
      <c r="B238" s="832" t="s">
        <v>599</v>
      </c>
      <c r="C238" s="866"/>
      <c r="D238" s="866"/>
      <c r="E238" s="866"/>
      <c r="F238" s="885"/>
    </row>
    <row r="239" spans="2:6" customFormat="1" ht="12.45" x14ac:dyDescent="0.2">
      <c r="B239" s="880" t="s">
        <v>155</v>
      </c>
      <c r="C239" s="881" t="s">
        <v>35</v>
      </c>
      <c r="D239" s="882">
        <v>45273</v>
      </c>
      <c r="E239" s="838" t="s">
        <v>36</v>
      </c>
      <c r="F239" s="886">
        <v>0</v>
      </c>
    </row>
    <row r="240" spans="2:6" customFormat="1" ht="12.45" x14ac:dyDescent="0.2">
      <c r="B240" s="880" t="s">
        <v>156</v>
      </c>
      <c r="C240" s="881" t="s">
        <v>35</v>
      </c>
      <c r="D240" s="882">
        <v>45273</v>
      </c>
      <c r="E240" s="838" t="s">
        <v>36</v>
      </c>
      <c r="F240" s="886">
        <v>300</v>
      </c>
    </row>
    <row r="241" spans="2:6" customFormat="1" ht="12.45" x14ac:dyDescent="0.2">
      <c r="B241" s="880" t="s">
        <v>157</v>
      </c>
      <c r="C241" s="881" t="s">
        <v>35</v>
      </c>
      <c r="D241" s="882">
        <v>45273</v>
      </c>
      <c r="E241" s="838" t="s">
        <v>36</v>
      </c>
      <c r="F241" s="886">
        <v>600</v>
      </c>
    </row>
    <row r="242" spans="2:6" customFormat="1" ht="12.45" x14ac:dyDescent="0.2">
      <c r="B242" s="880" t="s">
        <v>158</v>
      </c>
      <c r="C242" s="881" t="s">
        <v>35</v>
      </c>
      <c r="D242" s="882">
        <v>45273</v>
      </c>
      <c r="E242" s="838" t="s">
        <v>36</v>
      </c>
      <c r="F242" s="886">
        <v>1000</v>
      </c>
    </row>
    <row r="243" spans="2:6" customFormat="1" ht="12.45" x14ac:dyDescent="0.2">
      <c r="B243" s="880" t="s">
        <v>159</v>
      </c>
      <c r="C243" s="881" t="s">
        <v>35</v>
      </c>
      <c r="D243" s="882">
        <v>45273</v>
      </c>
      <c r="E243" s="838" t="s">
        <v>36</v>
      </c>
      <c r="F243" s="886">
        <v>1500</v>
      </c>
    </row>
    <row r="244" spans="2:6" customFormat="1" ht="12.45" x14ac:dyDescent="0.2">
      <c r="B244" s="880" t="s">
        <v>160</v>
      </c>
      <c r="C244" s="881" t="s">
        <v>35</v>
      </c>
      <c r="D244" s="882">
        <v>45273</v>
      </c>
      <c r="E244" s="838" t="s">
        <v>36</v>
      </c>
      <c r="F244" s="886">
        <v>3000</v>
      </c>
    </row>
    <row r="245" spans="2:6" customFormat="1" ht="12.45" x14ac:dyDescent="0.2">
      <c r="B245" s="880" t="s">
        <v>161</v>
      </c>
      <c r="C245" s="881" t="s">
        <v>35</v>
      </c>
      <c r="D245" s="882">
        <v>45273</v>
      </c>
      <c r="E245" s="838" t="s">
        <v>36</v>
      </c>
      <c r="F245" s="886">
        <v>5000</v>
      </c>
    </row>
    <row r="246" spans="2:6" customFormat="1" ht="12.45" x14ac:dyDescent="0.2">
      <c r="B246" s="880" t="s">
        <v>162</v>
      </c>
      <c r="C246" s="881" t="s">
        <v>35</v>
      </c>
      <c r="D246" s="882">
        <v>45273</v>
      </c>
      <c r="E246" s="838" t="s">
        <v>36</v>
      </c>
      <c r="F246" s="886">
        <v>10000</v>
      </c>
    </row>
    <row r="247" spans="2:6" customFormat="1" ht="12.45" x14ac:dyDescent="0.2">
      <c r="B247" s="880" t="s">
        <v>163</v>
      </c>
      <c r="C247" s="881" t="s">
        <v>35</v>
      </c>
      <c r="D247" s="882">
        <v>45273</v>
      </c>
      <c r="E247" s="838" t="s">
        <v>36</v>
      </c>
      <c r="F247" s="886">
        <v>15000</v>
      </c>
    </row>
    <row r="248" spans="2:6" customFormat="1" ht="13.1" x14ac:dyDescent="0.25">
      <c r="B248" s="832" t="s">
        <v>631</v>
      </c>
      <c r="C248" s="866"/>
      <c r="D248" s="866"/>
      <c r="E248" s="866"/>
      <c r="F248" s="866"/>
    </row>
    <row r="249" spans="2:6" customFormat="1" x14ac:dyDescent="0.3">
      <c r="B249" s="887" t="s">
        <v>167</v>
      </c>
      <c r="C249" s="888"/>
      <c r="D249" s="889"/>
      <c r="E249" s="888"/>
      <c r="F249" s="921"/>
    </row>
    <row r="250" spans="2:6" customFormat="1" ht="12.45" x14ac:dyDescent="0.2">
      <c r="B250" s="875" t="s">
        <v>461</v>
      </c>
      <c r="C250" s="862" t="s">
        <v>35</v>
      </c>
      <c r="D250" s="876">
        <v>41487</v>
      </c>
      <c r="E250" s="862" t="s">
        <v>36</v>
      </c>
      <c r="F250" s="878" t="s">
        <v>169</v>
      </c>
    </row>
    <row r="251" spans="2:6" customFormat="1" ht="12.45" x14ac:dyDescent="0.2">
      <c r="B251" s="890" t="s">
        <v>562</v>
      </c>
      <c r="C251" s="891"/>
      <c r="D251" s="892">
        <v>44805</v>
      </c>
      <c r="E251" s="891" t="s">
        <v>36</v>
      </c>
      <c r="F251" s="893">
        <v>78.5</v>
      </c>
    </row>
    <row r="252" spans="2:6" customFormat="1" ht="13.1" x14ac:dyDescent="0.25">
      <c r="B252" s="832" t="s">
        <v>630</v>
      </c>
      <c r="C252" s="866"/>
      <c r="D252" s="866"/>
      <c r="E252" s="866"/>
      <c r="F252" s="866"/>
    </row>
    <row r="253" spans="2:6" customFormat="1" x14ac:dyDescent="0.3">
      <c r="B253" s="887" t="s">
        <v>170</v>
      </c>
      <c r="C253" s="888"/>
      <c r="D253" s="889"/>
      <c r="E253" s="888"/>
      <c r="F253" s="921"/>
    </row>
    <row r="254" spans="2:6" customFormat="1" ht="12.45" x14ac:dyDescent="0.2">
      <c r="B254" s="980" t="s">
        <v>639</v>
      </c>
      <c r="C254" s="981" t="s">
        <v>35</v>
      </c>
      <c r="D254" s="982">
        <v>43525</v>
      </c>
      <c r="E254" s="981" t="s">
        <v>36</v>
      </c>
      <c r="F254" s="983" t="s">
        <v>169</v>
      </c>
    </row>
    <row r="255" spans="2:6" customFormat="1" ht="12.45" x14ac:dyDescent="0.2">
      <c r="B255" s="875" t="s">
        <v>171</v>
      </c>
      <c r="C255" s="862" t="s">
        <v>35</v>
      </c>
      <c r="D255" s="876">
        <v>45383</v>
      </c>
      <c r="E255" s="862" t="s">
        <v>36</v>
      </c>
      <c r="F255" s="886">
        <v>34</v>
      </c>
    </row>
    <row r="256" spans="2:6" customFormat="1" ht="12.45" x14ac:dyDescent="0.2">
      <c r="B256" s="875" t="s">
        <v>172</v>
      </c>
      <c r="C256" s="862" t="s">
        <v>35</v>
      </c>
      <c r="D256" s="876">
        <v>45383</v>
      </c>
      <c r="E256" s="862" t="s">
        <v>36</v>
      </c>
      <c r="F256" s="886">
        <v>34</v>
      </c>
    </row>
    <row r="257" spans="2:7" customFormat="1" ht="12.45" x14ac:dyDescent="0.2">
      <c r="B257" s="875" t="s">
        <v>265</v>
      </c>
      <c r="C257" s="862" t="s">
        <v>35</v>
      </c>
      <c r="D257" s="876">
        <v>45383</v>
      </c>
      <c r="E257" s="862" t="s">
        <v>36</v>
      </c>
      <c r="F257" s="886">
        <v>37.700000000000003</v>
      </c>
    </row>
    <row r="258" spans="2:7" customFormat="1" ht="12.45" x14ac:dyDescent="0.2">
      <c r="B258" s="875" t="s">
        <v>266</v>
      </c>
      <c r="C258" s="862" t="s">
        <v>35</v>
      </c>
      <c r="D258" s="876">
        <v>45383</v>
      </c>
      <c r="E258" s="862" t="s">
        <v>36</v>
      </c>
      <c r="F258" s="886">
        <v>37.700000000000003</v>
      </c>
    </row>
    <row r="259" spans="2:7" customFormat="1" x14ac:dyDescent="0.3">
      <c r="B259" s="890"/>
      <c r="C259" s="891"/>
      <c r="D259" s="892"/>
      <c r="E259" s="891"/>
      <c r="F259" s="908"/>
    </row>
    <row r="260" spans="2:7" customFormat="1" ht="13.1" x14ac:dyDescent="0.25">
      <c r="B260" s="832" t="s">
        <v>604</v>
      </c>
      <c r="C260" s="895"/>
      <c r="D260" s="895"/>
      <c r="E260" s="895"/>
      <c r="F260" s="941"/>
    </row>
    <row r="261" spans="2:7" customFormat="1" ht="12.45" x14ac:dyDescent="0.2">
      <c r="B261" s="915" t="s">
        <v>603</v>
      </c>
      <c r="C261" s="835" t="s">
        <v>35</v>
      </c>
      <c r="D261" s="836">
        <v>45305</v>
      </c>
      <c r="E261" s="835" t="s">
        <v>36</v>
      </c>
      <c r="F261" s="837">
        <v>77</v>
      </c>
    </row>
    <row r="262" spans="2:7" customFormat="1" x14ac:dyDescent="0.3">
      <c r="B262" s="922"/>
      <c r="C262" s="923"/>
      <c r="D262" s="923"/>
      <c r="E262" s="923"/>
      <c r="F262" s="908"/>
    </row>
    <row r="263" spans="2:7" customFormat="1" ht="13.1" x14ac:dyDescent="0.25">
      <c r="B263" s="832" t="s">
        <v>597</v>
      </c>
      <c r="C263" s="895"/>
      <c r="D263" s="895"/>
      <c r="E263" s="895"/>
      <c r="F263" s="941"/>
    </row>
    <row r="264" spans="2:7" customFormat="1" ht="12.45" x14ac:dyDescent="0.2">
      <c r="B264" s="841" t="s">
        <v>612</v>
      </c>
      <c r="C264" s="838" t="s">
        <v>42</v>
      </c>
      <c r="D264" s="839">
        <v>45017</v>
      </c>
      <c r="E264" s="838" t="s">
        <v>43</v>
      </c>
      <c r="F264" s="886">
        <v>7.89</v>
      </c>
    </row>
    <row r="265" spans="2:7" customFormat="1" ht="12.45" x14ac:dyDescent="0.2">
      <c r="B265" s="841" t="s">
        <v>613</v>
      </c>
      <c r="C265" s="838" t="s">
        <v>42</v>
      </c>
      <c r="D265" s="839">
        <v>45383</v>
      </c>
      <c r="E265" s="838" t="s">
        <v>43</v>
      </c>
      <c r="F265" s="886">
        <v>12.29</v>
      </c>
      <c r="G265" s="961"/>
    </row>
    <row r="266" spans="2:7" customFormat="1" x14ac:dyDescent="0.3">
      <c r="B266" s="841"/>
      <c r="C266" s="838"/>
      <c r="D266" s="839"/>
      <c r="E266" s="838"/>
      <c r="F266" s="924"/>
    </row>
    <row r="267" spans="2:7" customFormat="1" ht="13.1" x14ac:dyDescent="0.25">
      <c r="B267" s="832" t="s">
        <v>596</v>
      </c>
      <c r="C267" s="834"/>
      <c r="D267" s="834"/>
      <c r="E267" s="834"/>
      <c r="F267" s="928"/>
    </row>
    <row r="268" spans="2:7" customFormat="1" ht="13.1" x14ac:dyDescent="0.25">
      <c r="B268" s="929" t="s">
        <v>614</v>
      </c>
      <c r="C268" s="835" t="s">
        <v>42</v>
      </c>
      <c r="D268" s="836">
        <v>43132</v>
      </c>
      <c r="E268" s="916" t="s">
        <v>43</v>
      </c>
      <c r="F268" s="837">
        <v>0</v>
      </c>
    </row>
    <row r="269" spans="2:7" customFormat="1" ht="13.1" x14ac:dyDescent="0.25">
      <c r="B269" s="844" t="s">
        <v>615</v>
      </c>
      <c r="C269" s="881" t="s">
        <v>42</v>
      </c>
      <c r="D269" s="882">
        <v>43132</v>
      </c>
      <c r="E269" s="930" t="s">
        <v>43</v>
      </c>
      <c r="F269" s="840">
        <v>1.5</v>
      </c>
    </row>
    <row r="270" spans="2:7" customFormat="1" ht="13.1" x14ac:dyDescent="0.25">
      <c r="B270" s="897" t="s">
        <v>616</v>
      </c>
      <c r="C270" s="862" t="s">
        <v>42</v>
      </c>
      <c r="D270" s="864">
        <v>43132</v>
      </c>
      <c r="E270" s="931" t="s">
        <v>43</v>
      </c>
      <c r="F270" s="840">
        <v>3</v>
      </c>
    </row>
    <row r="271" spans="2:7" customFormat="1" ht="13.1" x14ac:dyDescent="0.25">
      <c r="B271" s="897" t="s">
        <v>617</v>
      </c>
      <c r="C271" s="862" t="s">
        <v>42</v>
      </c>
      <c r="D271" s="864">
        <v>43132</v>
      </c>
      <c r="E271" s="931" t="s">
        <v>43</v>
      </c>
      <c r="F271" s="840">
        <v>5</v>
      </c>
    </row>
    <row r="272" spans="2:7" customFormat="1" ht="13.1" x14ac:dyDescent="0.25">
      <c r="B272" s="897" t="s">
        <v>618</v>
      </c>
      <c r="C272" s="862" t="s">
        <v>42</v>
      </c>
      <c r="D272" s="864">
        <v>43132</v>
      </c>
      <c r="E272" s="931" t="s">
        <v>43</v>
      </c>
      <c r="F272" s="840">
        <v>7</v>
      </c>
    </row>
    <row r="273" spans="2:14" customFormat="1" ht="13.1" x14ac:dyDescent="0.25">
      <c r="B273" s="897" t="s">
        <v>619</v>
      </c>
      <c r="C273" s="862" t="s">
        <v>42</v>
      </c>
      <c r="D273" s="864">
        <v>43132</v>
      </c>
      <c r="E273" s="931" t="s">
        <v>43</v>
      </c>
      <c r="F273" s="840">
        <v>11</v>
      </c>
    </row>
    <row r="274" spans="2:14" x14ac:dyDescent="0.3">
      <c r="B274" s="897"/>
      <c r="C274" s="862"/>
      <c r="D274" s="864"/>
      <c r="E274" s="931"/>
      <c r="F274" s="894"/>
    </row>
    <row r="275" spans="2:14" s="903" customFormat="1" x14ac:dyDescent="0.3">
      <c r="B275" s="1056" t="s">
        <v>625</v>
      </c>
      <c r="C275" s="1057"/>
      <c r="D275" s="1057"/>
      <c r="E275" s="1058"/>
      <c r="F275" s="925"/>
      <c r="G275"/>
      <c r="H275"/>
      <c r="I275"/>
      <c r="J275"/>
      <c r="K275"/>
      <c r="L275"/>
      <c r="M275"/>
      <c r="N275"/>
    </row>
    <row r="276" spans="2:14" x14ac:dyDescent="0.3">
      <c r="B276" s="868"/>
      <c r="C276" s="898"/>
      <c r="D276" s="898"/>
      <c r="E276" s="933"/>
      <c r="F276" s="908"/>
    </row>
    <row r="277" spans="2:14" x14ac:dyDescent="0.3">
      <c r="B277" s="832" t="s">
        <v>595</v>
      </c>
      <c r="C277" s="834"/>
      <c r="D277" s="834"/>
      <c r="E277" s="834"/>
      <c r="F277" s="834"/>
    </row>
    <row r="278" spans="2:14" x14ac:dyDescent="0.3">
      <c r="B278" s="915" t="s">
        <v>412</v>
      </c>
      <c r="C278" s="835" t="s">
        <v>35</v>
      </c>
      <c r="D278" s="836">
        <v>45017</v>
      </c>
      <c r="E278" s="916" t="s">
        <v>36</v>
      </c>
      <c r="F278" s="840">
        <v>137.28</v>
      </c>
    </row>
    <row r="279" spans="2:14" x14ac:dyDescent="0.3">
      <c r="B279" s="841" t="s">
        <v>407</v>
      </c>
      <c r="C279" s="838" t="s">
        <v>35</v>
      </c>
      <c r="D279" s="839">
        <v>45017</v>
      </c>
      <c r="E279" s="917" t="s">
        <v>36</v>
      </c>
      <c r="F279" s="840">
        <v>167.48</v>
      </c>
    </row>
    <row r="280" spans="2:14" x14ac:dyDescent="0.3">
      <c r="B280" s="841" t="s">
        <v>465</v>
      </c>
      <c r="C280" s="838" t="s">
        <v>35</v>
      </c>
      <c r="D280" s="839">
        <v>43009</v>
      </c>
      <c r="E280" s="917" t="s">
        <v>36</v>
      </c>
      <c r="F280" s="840">
        <v>60</v>
      </c>
    </row>
    <row r="281" spans="2:14" x14ac:dyDescent="0.3">
      <c r="B281" s="841" t="s">
        <v>466</v>
      </c>
      <c r="C281" s="838" t="s">
        <v>35</v>
      </c>
      <c r="D281" s="839">
        <v>44805</v>
      </c>
      <c r="E281" s="917" t="s">
        <v>36</v>
      </c>
      <c r="F281" s="840">
        <v>77.5</v>
      </c>
    </row>
    <row r="282" spans="2:14" x14ac:dyDescent="0.3">
      <c r="B282" s="926"/>
      <c r="C282" s="891"/>
      <c r="D282" s="891"/>
      <c r="E282" s="927"/>
      <c r="F282" s="908"/>
    </row>
    <row r="283" spans="2:14" x14ac:dyDescent="0.3">
      <c r="B283" s="859" t="s">
        <v>311</v>
      </c>
      <c r="C283" s="834"/>
      <c r="D283" s="834"/>
      <c r="E283" s="834"/>
      <c r="F283" s="928"/>
    </row>
    <row r="284" spans="2:14" x14ac:dyDescent="0.3">
      <c r="B284" s="915" t="s">
        <v>16</v>
      </c>
      <c r="C284" s="835" t="s">
        <v>35</v>
      </c>
      <c r="D284" s="864">
        <v>45383</v>
      </c>
      <c r="E284" s="916" t="s">
        <v>36</v>
      </c>
      <c r="F284" s="865">
        <v>106.77</v>
      </c>
    </row>
    <row r="285" spans="2:14" x14ac:dyDescent="0.3">
      <c r="B285" s="970" t="s">
        <v>640</v>
      </c>
      <c r="C285" s="838" t="s">
        <v>35</v>
      </c>
      <c r="D285" s="864">
        <v>45383</v>
      </c>
      <c r="E285" s="917" t="s">
        <v>36</v>
      </c>
      <c r="F285" s="865">
        <v>106.77</v>
      </c>
    </row>
    <row r="286" spans="2:14" x14ac:dyDescent="0.3">
      <c r="B286" s="841" t="s">
        <v>312</v>
      </c>
      <c r="C286" s="838" t="s">
        <v>35</v>
      </c>
      <c r="D286" s="864">
        <v>45383</v>
      </c>
      <c r="E286" s="917" t="s">
        <v>36</v>
      </c>
      <c r="F286" s="865">
        <v>312.91000000000003</v>
      </c>
    </row>
    <row r="287" spans="2:14" x14ac:dyDescent="0.3">
      <c r="B287" s="841"/>
      <c r="C287" s="838"/>
      <c r="D287" s="838"/>
      <c r="E287" s="917"/>
      <c r="F287" s="909"/>
    </row>
    <row r="288" spans="2:14" ht="17.7" x14ac:dyDescent="0.3">
      <c r="B288" s="897" t="s">
        <v>626</v>
      </c>
      <c r="C288" s="862"/>
      <c r="D288" s="862"/>
      <c r="E288" s="931"/>
      <c r="F288" s="909"/>
    </row>
    <row r="289" spans="2:6" x14ac:dyDescent="0.3">
      <c r="B289" s="861" t="s">
        <v>84</v>
      </c>
      <c r="C289" s="862" t="s">
        <v>35</v>
      </c>
      <c r="D289" s="864">
        <v>40469</v>
      </c>
      <c r="E289" s="931" t="s">
        <v>36</v>
      </c>
      <c r="F289" s="865">
        <v>14</v>
      </c>
    </row>
    <row r="290" spans="2:6" customFormat="1" ht="12.45" x14ac:dyDescent="0.2">
      <c r="B290" s="861" t="s">
        <v>85</v>
      </c>
      <c r="C290" s="862" t="s">
        <v>35</v>
      </c>
      <c r="D290" s="864">
        <v>40469</v>
      </c>
      <c r="E290" s="931" t="s">
        <v>36</v>
      </c>
      <c r="F290" s="865">
        <v>14</v>
      </c>
    </row>
    <row r="291" spans="2:6" customFormat="1" ht="12.45" x14ac:dyDescent="0.2">
      <c r="B291" s="861"/>
      <c r="C291" s="862"/>
      <c r="D291" s="864"/>
      <c r="E291" s="931"/>
      <c r="F291" s="865"/>
    </row>
    <row r="292" spans="2:6" customFormat="1" ht="17.7" x14ac:dyDescent="0.3">
      <c r="B292" s="932" t="s">
        <v>627</v>
      </c>
      <c r="C292" s="862"/>
      <c r="D292" s="862"/>
      <c r="E292" s="931"/>
      <c r="F292" s="909"/>
    </row>
    <row r="293" spans="2:6" customFormat="1" x14ac:dyDescent="0.3">
      <c r="B293" s="868"/>
      <c r="C293" s="869"/>
      <c r="D293" s="869"/>
      <c r="E293" s="919"/>
      <c r="F293" s="908"/>
    </row>
    <row r="294" spans="2:6" customFormat="1" ht="13.1" x14ac:dyDescent="0.25">
      <c r="B294" s="832" t="s">
        <v>628</v>
      </c>
      <c r="C294" s="866"/>
      <c r="D294" s="866"/>
      <c r="E294" s="866"/>
      <c r="F294" s="940"/>
    </row>
    <row r="295" spans="2:6" customFormat="1" ht="12.45" x14ac:dyDescent="0.2">
      <c r="B295" s="934" t="s">
        <v>568</v>
      </c>
      <c r="C295" s="935"/>
      <c r="D295" s="864">
        <v>45383</v>
      </c>
      <c r="E295" s="935" t="s">
        <v>36</v>
      </c>
      <c r="F295" s="865">
        <v>141.59</v>
      </c>
    </row>
    <row r="296" spans="2:6" customFormat="1" ht="12.45" x14ac:dyDescent="0.2">
      <c r="B296" s="861" t="s">
        <v>177</v>
      </c>
      <c r="C296" s="862"/>
      <c r="D296" s="864">
        <v>45383</v>
      </c>
      <c r="E296" s="862" t="s">
        <v>36</v>
      </c>
      <c r="F296" s="865">
        <v>89.86</v>
      </c>
    </row>
    <row r="297" spans="2:6" customFormat="1" x14ac:dyDescent="0.3">
      <c r="B297" s="868"/>
      <c r="C297" s="869"/>
      <c r="D297" s="870"/>
      <c r="E297" s="869"/>
      <c r="F297" s="924"/>
    </row>
    <row r="298" spans="2:6" customFormat="1" ht="13.1" x14ac:dyDescent="0.25">
      <c r="B298" s="874" t="s">
        <v>267</v>
      </c>
      <c r="C298" s="866"/>
      <c r="D298" s="866"/>
      <c r="E298" s="866"/>
      <c r="F298" s="940"/>
    </row>
    <row r="299" spans="2:6" customFormat="1" ht="12.45" x14ac:dyDescent="0.2">
      <c r="B299" s="936" t="s">
        <v>269</v>
      </c>
      <c r="C299" s="937" t="s">
        <v>270</v>
      </c>
      <c r="D299" s="938">
        <v>42855</v>
      </c>
      <c r="E299" s="937" t="s">
        <v>268</v>
      </c>
      <c r="F299" s="939">
        <v>12500</v>
      </c>
    </row>
    <row r="300" spans="2:6" customFormat="1" x14ac:dyDescent="0.3">
      <c r="B300" s="896"/>
      <c r="C300" s="862"/>
      <c r="D300" s="862"/>
      <c r="E300" s="862"/>
      <c r="F300" s="904"/>
    </row>
    <row r="301" spans="2:6" customFormat="1" ht="17.7" x14ac:dyDescent="0.3">
      <c r="B301" s="950" t="s">
        <v>353</v>
      </c>
      <c r="C301" s="942" t="s">
        <v>352</v>
      </c>
      <c r="D301" s="942"/>
      <c r="E301" s="942"/>
      <c r="F301" s="943"/>
    </row>
    <row r="302" spans="2:6" customFormat="1" ht="13.1" x14ac:dyDescent="0.25">
      <c r="B302" s="959"/>
      <c r="C302" s="954" t="s">
        <v>90</v>
      </c>
      <c r="D302" s="954" t="s">
        <v>30</v>
      </c>
      <c r="E302" s="954" t="s">
        <v>65</v>
      </c>
      <c r="F302" s="955" t="s">
        <v>32</v>
      </c>
    </row>
    <row r="303" spans="2:6" customFormat="1" ht="13.1" x14ac:dyDescent="0.25">
      <c r="B303" s="956" t="s">
        <v>629</v>
      </c>
      <c r="C303" s="957"/>
      <c r="D303" s="957"/>
      <c r="E303" s="855"/>
      <c r="F303" s="958"/>
    </row>
    <row r="304" spans="2:6" customFormat="1" ht="12.45" x14ac:dyDescent="0.2">
      <c r="B304" s="880" t="s">
        <v>347</v>
      </c>
      <c r="C304" s="881" t="s">
        <v>35</v>
      </c>
      <c r="D304" s="882">
        <v>44287</v>
      </c>
      <c r="E304" s="881" t="s">
        <v>350</v>
      </c>
      <c r="F304" s="860">
        <v>4.32</v>
      </c>
    </row>
    <row r="305" spans="2:6" customFormat="1" ht="12.45" x14ac:dyDescent="0.2">
      <c r="B305" s="880" t="s">
        <v>348</v>
      </c>
      <c r="C305" s="881" t="s">
        <v>35</v>
      </c>
      <c r="D305" s="882">
        <v>44287</v>
      </c>
      <c r="E305" s="881" t="s">
        <v>350</v>
      </c>
      <c r="F305" s="860">
        <v>4.79</v>
      </c>
    </row>
    <row r="306" spans="2:6" customFormat="1" ht="12.45" x14ac:dyDescent="0.2">
      <c r="B306" s="899" t="s">
        <v>349</v>
      </c>
      <c r="C306" s="900" t="s">
        <v>35</v>
      </c>
      <c r="D306" s="901">
        <v>44287</v>
      </c>
      <c r="E306" s="900" t="s">
        <v>36</v>
      </c>
      <c r="F306" s="902">
        <v>19.91</v>
      </c>
    </row>
    <row r="313" spans="2:6" customFormat="1" x14ac:dyDescent="0.3">
      <c r="B313" s="831"/>
      <c r="C313" s="831"/>
      <c r="D313" s="831"/>
      <c r="E313" s="960"/>
      <c r="F313" s="831"/>
    </row>
  </sheetData>
  <mergeCells count="1">
    <mergeCell ref="B275:E27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334">
        <v>43114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1.95" customHeight="1" x14ac:dyDescent="0.2">
      <c r="A28" s="62" t="s">
        <v>240</v>
      </c>
      <c r="B28" s="8" t="s">
        <v>35</v>
      </c>
      <c r="C28" s="7">
        <v>42370</v>
      </c>
      <c r="D28" s="8" t="s">
        <v>36</v>
      </c>
      <c r="E28" s="29">
        <v>54</v>
      </c>
      <c r="F28" s="26"/>
      <c r="G28" s="27"/>
      <c r="H28" s="27"/>
      <c r="I28" s="27"/>
      <c r="J28" s="56"/>
    </row>
    <row r="29" spans="1:10" s="2" customFormat="1" ht="11.95"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61" t="s">
        <v>254</v>
      </c>
      <c r="B41" s="262" t="s">
        <v>35</v>
      </c>
      <c r="C41" s="263">
        <v>43114</v>
      </c>
      <c r="D41" s="264" t="s">
        <v>36</v>
      </c>
      <c r="E41" s="265"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234" t="s">
        <v>253</v>
      </c>
      <c r="B43" s="6" t="s">
        <v>13</v>
      </c>
      <c r="C43" s="13">
        <v>43114</v>
      </c>
      <c r="D43" s="6" t="s">
        <v>43</v>
      </c>
      <c r="E43" s="40">
        <v>9.75</v>
      </c>
      <c r="F43" s="26"/>
      <c r="G43" s="27"/>
      <c r="H43" s="27"/>
      <c r="I43" s="27"/>
      <c r="J43" s="56"/>
    </row>
    <row r="44" spans="1:10" s="2" customFormat="1" x14ac:dyDescent="0.2">
      <c r="A44" s="234" t="s">
        <v>7</v>
      </c>
      <c r="B44" s="6" t="s">
        <v>13</v>
      </c>
      <c r="C44" s="13">
        <v>43114</v>
      </c>
      <c r="D44" s="6" t="s">
        <v>43</v>
      </c>
      <c r="E44" s="40">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234" t="s">
        <v>8</v>
      </c>
      <c r="B47" s="6" t="s">
        <v>13</v>
      </c>
      <c r="C47" s="13">
        <v>43114</v>
      </c>
      <c r="D47" s="6" t="s">
        <v>43</v>
      </c>
      <c r="E47" s="40">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234" t="s">
        <v>246</v>
      </c>
      <c r="B50" s="6" t="s">
        <v>13</v>
      </c>
      <c r="C50" s="13">
        <v>43114</v>
      </c>
      <c r="D50" s="6" t="s">
        <v>43</v>
      </c>
      <c r="E50" s="40">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234" t="s">
        <v>181</v>
      </c>
      <c r="B52" s="6" t="s">
        <v>13</v>
      </c>
      <c r="C52" s="13">
        <v>43114</v>
      </c>
      <c r="D52" s="6" t="s">
        <v>43</v>
      </c>
      <c r="E52" s="40">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 customFormat="1" x14ac:dyDescent="0.2">
      <c r="A75" s="323" t="s">
        <v>124</v>
      </c>
      <c r="B75" s="324" t="s">
        <v>35</v>
      </c>
      <c r="C75" s="325">
        <v>41092</v>
      </c>
      <c r="D75" s="324" t="s">
        <v>43</v>
      </c>
      <c r="E75" s="326">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234" t="s">
        <v>276</v>
      </c>
      <c r="B77" s="6" t="s">
        <v>35</v>
      </c>
      <c r="C77" s="13">
        <v>43101</v>
      </c>
      <c r="D77" s="6" t="s">
        <v>43</v>
      </c>
      <c r="E77" s="40">
        <v>26</v>
      </c>
      <c r="F77" s="26"/>
      <c r="G77" s="27"/>
      <c r="H77" s="27"/>
      <c r="I77" s="27"/>
      <c r="J77" s="56"/>
    </row>
    <row r="78" spans="1:10" s="2" customFormat="1" ht="13.1" x14ac:dyDescent="0.25">
      <c r="A78" s="327" t="s">
        <v>114</v>
      </c>
      <c r="B78" s="4"/>
      <c r="C78" s="4"/>
      <c r="D78" s="4"/>
      <c r="E78" s="57"/>
      <c r="F78" s="26"/>
      <c r="G78" s="27"/>
      <c r="H78" s="27"/>
      <c r="I78" s="27"/>
      <c r="J78" s="56"/>
    </row>
    <row r="79" spans="1:10" s="2" customFormat="1" x14ac:dyDescent="0.2">
      <c r="A79" s="245" t="s">
        <v>104</v>
      </c>
      <c r="B79" s="4" t="s">
        <v>35</v>
      </c>
      <c r="C79" s="22">
        <v>40854</v>
      </c>
      <c r="D79" s="4" t="s">
        <v>43</v>
      </c>
      <c r="E79" s="57">
        <v>22</v>
      </c>
      <c r="F79" s="26"/>
      <c r="G79" s="27"/>
      <c r="H79" s="27"/>
      <c r="I79" s="27"/>
      <c r="J79" s="56"/>
    </row>
    <row r="80" spans="1:10" s="2" customFormat="1" x14ac:dyDescent="0.2">
      <c r="A80" s="245" t="s">
        <v>105</v>
      </c>
      <c r="B80" s="4" t="s">
        <v>35</v>
      </c>
      <c r="C80" s="22">
        <v>40854</v>
      </c>
      <c r="D80" s="4" t="s">
        <v>43</v>
      </c>
      <c r="E80" s="57">
        <v>23</v>
      </c>
      <c r="F80" s="26"/>
      <c r="G80" s="27"/>
      <c r="H80" s="27"/>
      <c r="I80" s="27"/>
      <c r="J80" s="56"/>
    </row>
    <row r="81" spans="1:10" s="2" customFormat="1" x14ac:dyDescent="0.2">
      <c r="A81" s="245" t="s">
        <v>245</v>
      </c>
      <c r="B81" s="4" t="s">
        <v>35</v>
      </c>
      <c r="C81" s="22">
        <v>42443</v>
      </c>
      <c r="D81" s="4" t="s">
        <v>43</v>
      </c>
      <c r="E81" s="57">
        <v>24</v>
      </c>
      <c r="F81" s="26"/>
      <c r="G81" s="27"/>
      <c r="H81" s="27"/>
      <c r="I81" s="27"/>
      <c r="J81" s="56"/>
    </row>
    <row r="82" spans="1:10" s="2" customFormat="1" x14ac:dyDescent="0.2">
      <c r="A82" s="245" t="s">
        <v>123</v>
      </c>
      <c r="B82" s="4" t="s">
        <v>35</v>
      </c>
      <c r="C82" s="22">
        <v>41092</v>
      </c>
      <c r="D82" s="4" t="s">
        <v>43</v>
      </c>
      <c r="E82" s="57">
        <v>25</v>
      </c>
      <c r="F82" s="26"/>
      <c r="G82" s="27"/>
      <c r="H82" s="27"/>
      <c r="I82" s="27"/>
      <c r="J82" s="56"/>
    </row>
    <row r="83" spans="1:10" s="2" customFormat="1" x14ac:dyDescent="0.2">
      <c r="A83" s="323" t="s">
        <v>101</v>
      </c>
      <c r="B83" s="324" t="s">
        <v>35</v>
      </c>
      <c r="C83" s="325">
        <v>40854</v>
      </c>
      <c r="D83" s="324" t="s">
        <v>43</v>
      </c>
      <c r="E83" s="326">
        <v>29</v>
      </c>
      <c r="F83" s="26"/>
      <c r="G83" s="27"/>
      <c r="H83" s="27"/>
      <c r="I83" s="27"/>
      <c r="J83" s="56"/>
    </row>
    <row r="84" spans="1:10" s="2" customFormat="1" x14ac:dyDescent="0.2">
      <c r="A84" s="323" t="s">
        <v>102</v>
      </c>
      <c r="B84" s="324" t="s">
        <v>35</v>
      </c>
      <c r="C84" s="325">
        <v>40854</v>
      </c>
      <c r="D84" s="324" t="s">
        <v>43</v>
      </c>
      <c r="E84" s="326">
        <v>54</v>
      </c>
      <c r="F84" s="26"/>
      <c r="G84" s="27"/>
      <c r="H84" s="27"/>
      <c r="I84" s="27"/>
      <c r="J84" s="56"/>
    </row>
    <row r="85" spans="1:10" s="2" customFormat="1" x14ac:dyDescent="0.2">
      <c r="A85" s="323" t="s">
        <v>103</v>
      </c>
      <c r="B85" s="324" t="s">
        <v>35</v>
      </c>
      <c r="C85" s="325">
        <v>40854</v>
      </c>
      <c r="D85" s="324" t="s">
        <v>43</v>
      </c>
      <c r="E85" s="326">
        <v>29</v>
      </c>
      <c r="F85" s="26"/>
      <c r="G85" s="27"/>
      <c r="H85" s="27"/>
      <c r="I85" s="27"/>
      <c r="J85" s="56"/>
    </row>
    <row r="86" spans="1:10" s="2" customFormat="1" x14ac:dyDescent="0.2">
      <c r="A86" s="245" t="s">
        <v>275</v>
      </c>
      <c r="B86" s="4" t="s">
        <v>35</v>
      </c>
      <c r="C86" s="22">
        <v>42979</v>
      </c>
      <c r="D86" s="4" t="s">
        <v>43</v>
      </c>
      <c r="E86" s="57">
        <f>E73+9</f>
        <v>28</v>
      </c>
      <c r="F86" s="26"/>
      <c r="G86" s="27"/>
      <c r="H86" s="27"/>
      <c r="I86" s="27"/>
      <c r="J86" s="56"/>
    </row>
    <row r="87" spans="1:10" s="2" customFormat="1" x14ac:dyDescent="0.2">
      <c r="A87" s="245" t="s">
        <v>152</v>
      </c>
      <c r="B87" s="4" t="s">
        <v>35</v>
      </c>
      <c r="C87" s="22">
        <v>41439</v>
      </c>
      <c r="D87" s="4" t="s">
        <v>43</v>
      </c>
      <c r="E87" s="57">
        <v>33</v>
      </c>
      <c r="F87" s="26"/>
      <c r="G87" s="27"/>
      <c r="H87" s="27"/>
      <c r="I87" s="27"/>
      <c r="J87" s="56"/>
    </row>
    <row r="88" spans="1:10" s="2" customFormat="1" x14ac:dyDescent="0.2">
      <c r="A88" s="323" t="s">
        <v>124</v>
      </c>
      <c r="B88" s="324" t="s">
        <v>35</v>
      </c>
      <c r="C88" s="325">
        <v>41092</v>
      </c>
      <c r="D88" s="324" t="s">
        <v>43</v>
      </c>
      <c r="E88" s="326">
        <v>42</v>
      </c>
      <c r="F88" s="26"/>
      <c r="G88" s="27"/>
      <c r="H88" s="27"/>
      <c r="I88" s="27"/>
      <c r="J88" s="56"/>
    </row>
    <row r="89" spans="1:10" s="2" customFormat="1" x14ac:dyDescent="0.2">
      <c r="A89" s="245" t="s">
        <v>125</v>
      </c>
      <c r="B89" s="4" t="s">
        <v>35</v>
      </c>
      <c r="C89" s="22">
        <v>41426</v>
      </c>
      <c r="D89" s="4" t="s">
        <v>43</v>
      </c>
      <c r="E89" s="57">
        <v>53</v>
      </c>
      <c r="F89" s="26"/>
      <c r="G89" s="27"/>
      <c r="H89" s="27"/>
      <c r="I89" s="27"/>
      <c r="J89" s="56"/>
    </row>
    <row r="90" spans="1:10" s="2" customFormat="1" x14ac:dyDescent="0.2">
      <c r="A90" s="234" t="s">
        <v>276</v>
      </c>
      <c r="B90" s="6" t="s">
        <v>35</v>
      </c>
      <c r="C90" s="13">
        <v>43101</v>
      </c>
      <c r="D90" s="6" t="s">
        <v>43</v>
      </c>
      <c r="E90" s="314">
        <v>35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260" t="s">
        <v>20</v>
      </c>
      <c r="B100" s="6" t="s">
        <v>44</v>
      </c>
      <c r="C100" s="13">
        <v>39569</v>
      </c>
      <c r="D100" s="6" t="s">
        <v>43</v>
      </c>
      <c r="E100" s="335">
        <v>1528</v>
      </c>
      <c r="F100" s="343"/>
      <c r="G100" s="344"/>
      <c r="H100" s="344"/>
      <c r="I100" s="344"/>
      <c r="J100" s="345"/>
    </row>
    <row r="101" spans="1:10" s="2" customFormat="1" x14ac:dyDescent="0.2">
      <c r="A101" s="346" t="s">
        <v>218</v>
      </c>
      <c r="B101" s="347" t="s">
        <v>44</v>
      </c>
      <c r="C101" s="348">
        <v>41821</v>
      </c>
      <c r="D101" s="23" t="s">
        <v>43</v>
      </c>
      <c r="E101" s="293">
        <v>6532</v>
      </c>
      <c r="F101" s="349"/>
      <c r="G101" s="350"/>
      <c r="H101" s="351"/>
      <c r="I101" s="350"/>
      <c r="J101" s="352"/>
    </row>
    <row r="102" spans="1:10" s="2" customFormat="1" x14ac:dyDescent="0.2">
      <c r="A102" s="346" t="s">
        <v>219</v>
      </c>
      <c r="B102" s="347" t="s">
        <v>44</v>
      </c>
      <c r="C102" s="348">
        <v>41821</v>
      </c>
      <c r="D102" s="23" t="s">
        <v>43</v>
      </c>
      <c r="E102" s="293">
        <v>20968</v>
      </c>
      <c r="F102" s="353"/>
      <c r="G102" s="351"/>
      <c r="H102" s="351"/>
      <c r="I102" s="351"/>
      <c r="J102" s="352"/>
    </row>
    <row r="103" spans="1:10" s="2" customFormat="1" x14ac:dyDescent="0.2">
      <c r="A103" s="354" t="s">
        <v>107</v>
      </c>
      <c r="B103" s="347"/>
      <c r="C103" s="238"/>
      <c r="D103" s="6"/>
      <c r="E103" s="235"/>
      <c r="F103" s="235"/>
      <c r="G103" s="236"/>
      <c r="H103" s="236"/>
      <c r="I103" s="236"/>
      <c r="J103" s="237"/>
    </row>
    <row r="104" spans="1:10" s="2" customFormat="1" ht="34.549999999999997" customHeight="1" x14ac:dyDescent="0.2">
      <c r="A104" s="260" t="s">
        <v>279</v>
      </c>
      <c r="B104" s="6" t="s">
        <v>13</v>
      </c>
      <c r="C104" s="13">
        <v>43118</v>
      </c>
      <c r="D104" s="6" t="s">
        <v>46</v>
      </c>
      <c r="E104" s="342" t="s">
        <v>284</v>
      </c>
      <c r="F104" s="235">
        <v>40</v>
      </c>
      <c r="G104" s="236">
        <v>40</v>
      </c>
      <c r="H104" s="236">
        <v>40</v>
      </c>
      <c r="I104" s="236">
        <v>40</v>
      </c>
      <c r="J104" s="237">
        <v>40</v>
      </c>
    </row>
    <row r="105" spans="1:10" s="2" customFormat="1" x14ac:dyDescent="0.2">
      <c r="A105" s="71" t="s">
        <v>47</v>
      </c>
      <c r="B105" s="8" t="s">
        <v>41</v>
      </c>
      <c r="C105" s="7">
        <v>39569</v>
      </c>
      <c r="D105" s="8" t="s">
        <v>36</v>
      </c>
      <c r="E105" s="34">
        <v>0</v>
      </c>
      <c r="F105" s="74"/>
      <c r="G105" s="75"/>
      <c r="H105" s="75"/>
      <c r="I105" s="75"/>
      <c r="J105" s="135"/>
    </row>
    <row r="106" spans="1:10" s="2" customFormat="1" ht="13.1" x14ac:dyDescent="0.25">
      <c r="A106" s="200" t="s">
        <v>48</v>
      </c>
      <c r="B106" s="201"/>
      <c r="C106" s="201"/>
      <c r="D106" s="195"/>
      <c r="E106" s="207"/>
      <c r="F106" s="192"/>
      <c r="G106" s="193"/>
      <c r="H106" s="193"/>
      <c r="I106" s="193"/>
      <c r="J106" s="194"/>
    </row>
    <row r="107" spans="1:10" s="2" customFormat="1" x14ac:dyDescent="0.2">
      <c r="A107" s="71" t="s">
        <v>287</v>
      </c>
      <c r="B107" s="8" t="s">
        <v>35</v>
      </c>
      <c r="C107" s="16">
        <v>39569</v>
      </c>
      <c r="D107" s="8" t="s">
        <v>36</v>
      </c>
      <c r="E107" s="42">
        <v>0</v>
      </c>
      <c r="F107" s="167"/>
      <c r="G107" s="36"/>
      <c r="H107" s="36"/>
      <c r="I107" s="36"/>
      <c r="J107" s="136"/>
    </row>
    <row r="108" spans="1:10" s="2" customFormat="1" x14ac:dyDescent="0.2">
      <c r="A108" s="71" t="s">
        <v>288</v>
      </c>
      <c r="B108" s="8" t="s">
        <v>41</v>
      </c>
      <c r="C108" s="16">
        <v>39569</v>
      </c>
      <c r="D108" s="8" t="s">
        <v>36</v>
      </c>
      <c r="E108" s="42">
        <v>0</v>
      </c>
      <c r="F108" s="167"/>
      <c r="G108" s="36"/>
      <c r="H108" s="36"/>
      <c r="I108" s="36"/>
      <c r="J108" s="136"/>
    </row>
    <row r="109" spans="1:10" s="2" customFormat="1" x14ac:dyDescent="0.2">
      <c r="A109" s="71" t="s">
        <v>51</v>
      </c>
      <c r="B109" s="8" t="s">
        <v>13</v>
      </c>
      <c r="C109" s="7">
        <v>40909</v>
      </c>
      <c r="D109" s="8" t="s">
        <v>52</v>
      </c>
      <c r="E109" s="42">
        <v>1704</v>
      </c>
      <c r="F109" s="150"/>
      <c r="G109" s="38"/>
      <c r="H109" s="38"/>
      <c r="I109" s="38"/>
      <c r="J109" s="134"/>
    </row>
    <row r="110" spans="1:10" s="2" customFormat="1" x14ac:dyDescent="0.2">
      <c r="A110" s="71" t="s">
        <v>53</v>
      </c>
      <c r="B110" s="8" t="s">
        <v>13</v>
      </c>
      <c r="C110" s="7">
        <v>40909</v>
      </c>
      <c r="D110" s="8" t="s">
        <v>52</v>
      </c>
      <c r="E110" s="42">
        <v>3408</v>
      </c>
      <c r="F110" s="150"/>
      <c r="G110" s="38"/>
      <c r="H110" s="38"/>
      <c r="I110" s="38"/>
      <c r="J110" s="134"/>
    </row>
    <row r="111" spans="1:10" s="2" customFormat="1" x14ac:dyDescent="0.2">
      <c r="A111" s="71" t="s">
        <v>54</v>
      </c>
      <c r="B111" s="8" t="s">
        <v>13</v>
      </c>
      <c r="C111" s="7">
        <v>40909</v>
      </c>
      <c r="D111" s="8" t="s">
        <v>52</v>
      </c>
      <c r="E111" s="42">
        <v>5112</v>
      </c>
      <c r="F111" s="150"/>
      <c r="G111" s="38"/>
      <c r="H111" s="38"/>
      <c r="I111" s="38"/>
      <c r="J111" s="134"/>
    </row>
    <row r="112" spans="1:10" s="2" customFormat="1" x14ac:dyDescent="0.2">
      <c r="A112" s="71" t="s">
        <v>55</v>
      </c>
      <c r="B112" s="8" t="s">
        <v>13</v>
      </c>
      <c r="C112" s="7">
        <v>40909</v>
      </c>
      <c r="D112" s="8" t="s">
        <v>52</v>
      </c>
      <c r="E112" s="42">
        <v>6816</v>
      </c>
      <c r="F112" s="150"/>
      <c r="G112" s="38"/>
      <c r="H112" s="38"/>
      <c r="I112" s="38"/>
      <c r="J112" s="134"/>
    </row>
    <row r="113" spans="1:10" s="2" customFormat="1" x14ac:dyDescent="0.2">
      <c r="A113" s="71" t="s">
        <v>56</v>
      </c>
      <c r="B113" s="8" t="s">
        <v>13</v>
      </c>
      <c r="C113" s="7">
        <v>40909</v>
      </c>
      <c r="D113" s="8" t="s">
        <v>52</v>
      </c>
      <c r="E113" s="42">
        <v>8520</v>
      </c>
      <c r="F113" s="150"/>
      <c r="G113" s="38"/>
      <c r="H113" s="38"/>
      <c r="I113" s="38"/>
      <c r="J113" s="134"/>
    </row>
    <row r="114" spans="1:10" s="2" customFormat="1" x14ac:dyDescent="0.2">
      <c r="A114" s="71" t="s">
        <v>57</v>
      </c>
      <c r="B114" s="8" t="s">
        <v>13</v>
      </c>
      <c r="C114" s="7">
        <v>40909</v>
      </c>
      <c r="D114" s="8" t="s">
        <v>52</v>
      </c>
      <c r="E114" s="42">
        <v>10212</v>
      </c>
      <c r="F114" s="150"/>
      <c r="G114" s="38"/>
      <c r="H114" s="38"/>
      <c r="I114" s="38"/>
      <c r="J114" s="134"/>
    </row>
    <row r="115" spans="1:10" s="2" customFormat="1" x14ac:dyDescent="0.2">
      <c r="A115" s="71" t="s">
        <v>58</v>
      </c>
      <c r="B115" s="8" t="s">
        <v>13</v>
      </c>
      <c r="C115" s="7">
        <v>40909</v>
      </c>
      <c r="D115" s="8" t="s">
        <v>52</v>
      </c>
      <c r="E115" s="42">
        <v>11916</v>
      </c>
      <c r="F115" s="150"/>
      <c r="G115" s="38"/>
      <c r="H115" s="38"/>
      <c r="I115" s="38"/>
      <c r="J115" s="134"/>
    </row>
    <row r="116" spans="1:10" s="2" customFormat="1" x14ac:dyDescent="0.2">
      <c r="A116" s="71" t="s">
        <v>59</v>
      </c>
      <c r="B116" s="8" t="s">
        <v>13</v>
      </c>
      <c r="C116" s="7">
        <v>40909</v>
      </c>
      <c r="D116" s="8" t="s">
        <v>52</v>
      </c>
      <c r="E116" s="42">
        <v>13620</v>
      </c>
      <c r="F116" s="150"/>
      <c r="G116" s="38"/>
      <c r="H116" s="38"/>
      <c r="I116" s="38"/>
      <c r="J116" s="134"/>
    </row>
    <row r="117" spans="1:10" s="2" customFormat="1" x14ac:dyDescent="0.2">
      <c r="A117" s="71" t="s">
        <v>60</v>
      </c>
      <c r="B117" s="8" t="s">
        <v>13</v>
      </c>
      <c r="C117" s="7">
        <v>40909</v>
      </c>
      <c r="D117" s="8" t="s">
        <v>52</v>
      </c>
      <c r="E117" s="42">
        <v>15324</v>
      </c>
      <c r="F117" s="150"/>
      <c r="G117" s="38"/>
      <c r="H117" s="38"/>
      <c r="I117" s="38"/>
      <c r="J117" s="134"/>
    </row>
    <row r="118" spans="1:10" s="2" customFormat="1" x14ac:dyDescent="0.2">
      <c r="A118" s="71" t="s">
        <v>61</v>
      </c>
      <c r="B118" s="8" t="s">
        <v>13</v>
      </c>
      <c r="C118" s="7">
        <v>40909</v>
      </c>
      <c r="D118" s="8" t="s">
        <v>52</v>
      </c>
      <c r="E118" s="42">
        <v>17028</v>
      </c>
      <c r="F118" s="150"/>
      <c r="G118" s="38"/>
      <c r="H118" s="38"/>
      <c r="I118" s="38"/>
      <c r="J118" s="134"/>
    </row>
    <row r="119" spans="1:10" s="2" customFormat="1" x14ac:dyDescent="0.2">
      <c r="A119" s="71" t="s">
        <v>62</v>
      </c>
      <c r="B119" s="8" t="s">
        <v>13</v>
      </c>
      <c r="C119" s="7">
        <v>40909</v>
      </c>
      <c r="D119" s="8" t="s">
        <v>52</v>
      </c>
      <c r="E119" s="42">
        <v>57060</v>
      </c>
      <c r="F119" s="150"/>
      <c r="G119" s="38"/>
      <c r="H119" s="38"/>
      <c r="I119" s="38"/>
      <c r="J119" s="134"/>
    </row>
    <row r="120" spans="1:10" s="2" customFormat="1" x14ac:dyDescent="0.2">
      <c r="A120" s="71" t="s">
        <v>192</v>
      </c>
      <c r="B120" s="8" t="s">
        <v>13</v>
      </c>
      <c r="C120" s="7">
        <v>41512</v>
      </c>
      <c r="D120" s="8" t="s">
        <v>52</v>
      </c>
      <c r="E120" s="42">
        <v>456480</v>
      </c>
      <c r="F120" s="41"/>
      <c r="G120" s="41"/>
      <c r="H120" s="41"/>
      <c r="I120" s="41"/>
      <c r="J120" s="151"/>
    </row>
    <row r="121" spans="1:10" s="2" customFormat="1" x14ac:dyDescent="0.2">
      <c r="A121" s="260" t="s">
        <v>280</v>
      </c>
      <c r="B121" s="6" t="s">
        <v>35</v>
      </c>
      <c r="C121" s="13">
        <v>43118</v>
      </c>
      <c r="D121" s="6" t="s">
        <v>36</v>
      </c>
      <c r="E121" s="336">
        <v>59526</v>
      </c>
      <c r="F121" s="337"/>
      <c r="G121" s="337"/>
      <c r="H121" s="337"/>
      <c r="I121" s="337"/>
      <c r="J121" s="338"/>
    </row>
    <row r="122" spans="1:10" s="2" customFormat="1" x14ac:dyDescent="0.2">
      <c r="A122" s="260" t="s">
        <v>281</v>
      </c>
      <c r="B122" s="6" t="s">
        <v>13</v>
      </c>
      <c r="C122" s="13">
        <v>43118</v>
      </c>
      <c r="D122" s="6" t="s">
        <v>52</v>
      </c>
      <c r="E122" s="312">
        <v>57060</v>
      </c>
      <c r="F122" s="337"/>
      <c r="G122" s="337"/>
      <c r="H122" s="337"/>
      <c r="I122" s="337"/>
      <c r="J122" s="338"/>
    </row>
    <row r="123" spans="1:10" s="2" customFormat="1" x14ac:dyDescent="0.2">
      <c r="A123" s="260" t="s">
        <v>282</v>
      </c>
      <c r="B123" s="6" t="s">
        <v>35</v>
      </c>
      <c r="C123" s="13">
        <v>43118</v>
      </c>
      <c r="D123" s="6" t="s">
        <v>36</v>
      </c>
      <c r="E123" s="312">
        <v>595260</v>
      </c>
      <c r="F123" s="337"/>
      <c r="G123" s="337"/>
      <c r="H123" s="337"/>
      <c r="I123" s="337"/>
      <c r="J123" s="338"/>
    </row>
    <row r="124" spans="1:10" s="2" customFormat="1" x14ac:dyDescent="0.2">
      <c r="A124" s="339" t="s">
        <v>283</v>
      </c>
      <c r="B124" s="305" t="s">
        <v>13</v>
      </c>
      <c r="C124" s="306">
        <v>43118</v>
      </c>
      <c r="D124" s="305" t="s">
        <v>52</v>
      </c>
      <c r="E124" s="307">
        <v>570600</v>
      </c>
      <c r="F124" s="340"/>
      <c r="G124" s="340"/>
      <c r="H124" s="340"/>
      <c r="I124" s="340"/>
      <c r="J124" s="341"/>
    </row>
    <row r="125" spans="1:10" s="2" customFormat="1" ht="20.95" customHeight="1" x14ac:dyDescent="0.2">
      <c r="A125" s="97"/>
      <c r="B125" s="8"/>
      <c r="C125" s="8"/>
      <c r="D125" s="8"/>
      <c r="E125" s="41"/>
      <c r="F125" s="150"/>
      <c r="G125" s="38"/>
      <c r="H125" s="38"/>
      <c r="I125" s="38"/>
      <c r="J125" s="134"/>
    </row>
    <row r="126" spans="1:10" s="2" customFormat="1" ht="17.7" x14ac:dyDescent="0.3">
      <c r="A126" s="104" t="s">
        <v>63</v>
      </c>
      <c r="B126" s="105" t="s">
        <v>64</v>
      </c>
      <c r="C126" s="106"/>
      <c r="D126" s="115"/>
      <c r="E126" s="107"/>
      <c r="F126" s="1062" t="s">
        <v>121</v>
      </c>
      <c r="G126" s="1064"/>
      <c r="H126" s="1064"/>
      <c r="I126" s="1069"/>
      <c r="J126" s="1070"/>
    </row>
    <row r="127" spans="1:10" s="2" customFormat="1" ht="26.2" x14ac:dyDescent="0.25">
      <c r="A127" s="108"/>
      <c r="B127" s="109" t="s">
        <v>90</v>
      </c>
      <c r="C127" s="109" t="s">
        <v>30</v>
      </c>
      <c r="D127" s="116" t="s">
        <v>65</v>
      </c>
      <c r="E127" s="110" t="s">
        <v>32</v>
      </c>
      <c r="F127" s="111" t="s">
        <v>209</v>
      </c>
      <c r="G127" s="112" t="s">
        <v>33</v>
      </c>
      <c r="H127" s="111">
        <v>2</v>
      </c>
      <c r="I127" s="113"/>
      <c r="J127" s="137" t="s">
        <v>210</v>
      </c>
    </row>
    <row r="128" spans="1:10" s="2" customFormat="1" ht="13.1" x14ac:dyDescent="0.25">
      <c r="A128" s="200" t="s">
        <v>216</v>
      </c>
      <c r="B128" s="201"/>
      <c r="C128" s="201"/>
      <c r="D128" s="195"/>
      <c r="E128" s="207"/>
      <c r="F128" s="192"/>
      <c r="G128" s="193"/>
      <c r="H128" s="193"/>
      <c r="I128" s="193"/>
      <c r="J128" s="194"/>
    </row>
    <row r="129" spans="1:10" s="2" customFormat="1" x14ac:dyDescent="0.2">
      <c r="A129" s="71" t="s">
        <v>9</v>
      </c>
      <c r="B129" s="8"/>
      <c r="C129" s="8"/>
      <c r="D129" s="8"/>
      <c r="E129" s="42"/>
      <c r="F129" s="150"/>
      <c r="G129" s="38"/>
      <c r="H129" s="38"/>
      <c r="I129" s="38"/>
      <c r="J129" s="134"/>
    </row>
    <row r="130" spans="1:10" s="2" customFormat="1" x14ac:dyDescent="0.2">
      <c r="A130" s="62" t="s">
        <v>66</v>
      </c>
      <c r="B130" s="8" t="s">
        <v>42</v>
      </c>
      <c r="C130" s="7">
        <v>39569</v>
      </c>
      <c r="D130" s="8" t="s">
        <v>43</v>
      </c>
      <c r="E130" s="42"/>
      <c r="F130" s="150">
        <v>0</v>
      </c>
      <c r="G130" s="38"/>
      <c r="H130" s="38">
        <v>0</v>
      </c>
      <c r="I130" s="38"/>
      <c r="J130" s="134">
        <v>0</v>
      </c>
    </row>
    <row r="131" spans="1:10" s="2" customFormat="1" x14ac:dyDescent="0.2">
      <c r="A131" s="62" t="s">
        <v>141</v>
      </c>
      <c r="B131" s="8" t="s">
        <v>42</v>
      </c>
      <c r="C131" s="7">
        <v>41361</v>
      </c>
      <c r="D131" s="8" t="s">
        <v>43</v>
      </c>
      <c r="E131" s="42"/>
      <c r="F131" s="150">
        <v>0</v>
      </c>
      <c r="G131" s="38"/>
      <c r="H131" s="38">
        <v>0</v>
      </c>
      <c r="I131" s="38"/>
      <c r="J131" s="134">
        <v>0</v>
      </c>
    </row>
    <row r="132" spans="1:10" s="2" customFormat="1" x14ac:dyDescent="0.2">
      <c r="A132" s="62" t="s">
        <v>142</v>
      </c>
      <c r="B132" s="8" t="s">
        <v>42</v>
      </c>
      <c r="C132" s="7">
        <v>41361</v>
      </c>
      <c r="D132" s="8" t="s">
        <v>43</v>
      </c>
      <c r="E132" s="42"/>
      <c r="F132" s="150">
        <v>0</v>
      </c>
      <c r="G132" s="38"/>
      <c r="H132" s="38">
        <v>0</v>
      </c>
      <c r="I132" s="38"/>
      <c r="J132" s="134">
        <v>0</v>
      </c>
    </row>
    <row r="133" spans="1:10" s="2" customFormat="1" x14ac:dyDescent="0.2">
      <c r="A133" s="62" t="s">
        <v>143</v>
      </c>
      <c r="B133" s="8" t="s">
        <v>42</v>
      </c>
      <c r="C133" s="7">
        <v>41361</v>
      </c>
      <c r="D133" s="8" t="s">
        <v>43</v>
      </c>
      <c r="E133" s="42"/>
      <c r="F133" s="150">
        <v>0</v>
      </c>
      <c r="G133" s="38"/>
      <c r="H133" s="38">
        <v>0</v>
      </c>
      <c r="I133" s="38"/>
      <c r="J133" s="134">
        <v>0</v>
      </c>
    </row>
    <row r="134" spans="1:10" s="2" customFormat="1" x14ac:dyDescent="0.2">
      <c r="A134" s="62" t="s">
        <v>67</v>
      </c>
      <c r="B134" s="8" t="s">
        <v>42</v>
      </c>
      <c r="C134" s="7">
        <v>39846</v>
      </c>
      <c r="D134" s="8" t="s">
        <v>43</v>
      </c>
      <c r="E134" s="42"/>
      <c r="F134" s="150">
        <v>0</v>
      </c>
      <c r="G134" s="38"/>
      <c r="H134" s="38">
        <v>0</v>
      </c>
      <c r="I134" s="38"/>
      <c r="J134" s="134">
        <v>0</v>
      </c>
    </row>
    <row r="135" spans="1:10" s="2" customFormat="1" x14ac:dyDescent="0.2">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
      <c r="A136" s="64" t="s">
        <v>25</v>
      </c>
      <c r="B136" s="65" t="s">
        <v>42</v>
      </c>
      <c r="C136" s="66">
        <v>40392</v>
      </c>
      <c r="D136" s="65" t="s">
        <v>43</v>
      </c>
      <c r="E136" s="76" t="s">
        <v>122</v>
      </c>
      <c r="F136" s="156">
        <v>7</v>
      </c>
      <c r="G136" s="75"/>
      <c r="H136" s="75">
        <v>7</v>
      </c>
      <c r="I136" s="75"/>
      <c r="J136" s="135">
        <v>7</v>
      </c>
    </row>
    <row r="137" spans="1:10" s="2" customFormat="1" ht="13.1" x14ac:dyDescent="0.25">
      <c r="A137" s="233" t="s">
        <v>138</v>
      </c>
      <c r="B137" s="195"/>
      <c r="C137" s="195"/>
      <c r="D137" s="195"/>
      <c r="E137" s="207"/>
      <c r="F137" s="202"/>
      <c r="G137" s="208"/>
      <c r="H137" s="208"/>
      <c r="I137" s="208"/>
      <c r="J137" s="209"/>
    </row>
    <row r="138" spans="1:10" s="2" customFormat="1" x14ac:dyDescent="0.2">
      <c r="A138" s="62" t="s">
        <v>68</v>
      </c>
      <c r="B138" s="8" t="s">
        <v>117</v>
      </c>
      <c r="C138" s="16">
        <v>40854</v>
      </c>
      <c r="D138" s="8" t="s">
        <v>43</v>
      </c>
      <c r="E138" s="42" t="s">
        <v>106</v>
      </c>
      <c r="F138" s="34">
        <v>3</v>
      </c>
      <c r="G138" s="41"/>
      <c r="H138" s="41">
        <v>3</v>
      </c>
      <c r="I138" s="41"/>
      <c r="J138" s="151">
        <v>3</v>
      </c>
    </row>
    <row r="139" spans="1:10" s="2" customFormat="1" x14ac:dyDescent="0.2">
      <c r="A139" s="77" t="s">
        <v>111</v>
      </c>
      <c r="B139" s="8" t="s">
        <v>35</v>
      </c>
      <c r="C139" s="16">
        <v>40854</v>
      </c>
      <c r="D139" s="8" t="s">
        <v>36</v>
      </c>
      <c r="E139" s="42">
        <v>26</v>
      </c>
      <c r="F139" s="158"/>
      <c r="G139" s="159"/>
      <c r="H139" s="159"/>
      <c r="I139" s="159"/>
      <c r="J139" s="160"/>
    </row>
    <row r="140" spans="1:10" s="2" customFormat="1" x14ac:dyDescent="0.2">
      <c r="A140" s="77" t="s">
        <v>112</v>
      </c>
      <c r="B140" s="8" t="s">
        <v>35</v>
      </c>
      <c r="C140" s="16">
        <v>40854</v>
      </c>
      <c r="D140" s="8" t="s">
        <v>36</v>
      </c>
      <c r="E140" s="42">
        <v>69.5</v>
      </c>
      <c r="F140" s="158"/>
      <c r="G140" s="159"/>
      <c r="H140" s="159"/>
      <c r="I140" s="159"/>
      <c r="J140" s="160"/>
    </row>
    <row r="141" spans="1:10" s="2" customFormat="1" x14ac:dyDescent="0.2">
      <c r="A141" s="62" t="s">
        <v>10</v>
      </c>
      <c r="B141" s="8" t="s">
        <v>35</v>
      </c>
      <c r="C141" s="16">
        <v>40854</v>
      </c>
      <c r="D141" s="8" t="s">
        <v>36</v>
      </c>
      <c r="E141" s="42">
        <v>12.5</v>
      </c>
      <c r="F141" s="34"/>
      <c r="G141" s="41"/>
      <c r="H141" s="41"/>
      <c r="I141" s="41"/>
      <c r="J141" s="151"/>
    </row>
    <row r="142" spans="1:10" s="25" customFormat="1" x14ac:dyDescent="0.2">
      <c r="A142" s="62" t="s">
        <v>249</v>
      </c>
      <c r="B142" s="8" t="s">
        <v>35</v>
      </c>
      <c r="C142" s="16">
        <v>40854</v>
      </c>
      <c r="D142" s="8" t="s">
        <v>36</v>
      </c>
      <c r="E142" s="29">
        <v>25</v>
      </c>
      <c r="F142" s="26"/>
      <c r="G142" s="27"/>
      <c r="H142" s="27"/>
      <c r="I142" s="27"/>
      <c r="J142" s="56"/>
    </row>
    <row r="143" spans="1:10" s="25" customFormat="1" x14ac:dyDescent="0.2">
      <c r="A143" s="62" t="s">
        <v>250</v>
      </c>
      <c r="B143" s="8" t="s">
        <v>35</v>
      </c>
      <c r="C143" s="16">
        <v>40854</v>
      </c>
      <c r="D143" s="8" t="s">
        <v>36</v>
      </c>
      <c r="E143" s="29">
        <v>0</v>
      </c>
      <c r="F143" s="26"/>
      <c r="G143" s="27"/>
      <c r="H143" s="27"/>
      <c r="I143" s="27"/>
      <c r="J143" s="56"/>
    </row>
    <row r="144" spans="1:10" s="2" customFormat="1" x14ac:dyDescent="0.2">
      <c r="A144" s="77" t="s">
        <v>12</v>
      </c>
      <c r="B144" s="8" t="s">
        <v>35</v>
      </c>
      <c r="C144" s="16">
        <v>40854</v>
      </c>
      <c r="D144" s="8" t="s">
        <v>36</v>
      </c>
      <c r="E144" s="42">
        <v>12.5</v>
      </c>
      <c r="F144" s="34"/>
      <c r="G144" s="41"/>
      <c r="H144" s="41"/>
      <c r="I144" s="41"/>
      <c r="J144" s="151"/>
    </row>
    <row r="145" spans="1:10" s="2" customFormat="1" x14ac:dyDescent="0.2">
      <c r="A145" s="70" t="s">
        <v>119</v>
      </c>
      <c r="B145" s="51" t="s">
        <v>35</v>
      </c>
      <c r="C145" s="51"/>
      <c r="D145" s="51" t="s">
        <v>36</v>
      </c>
      <c r="E145" s="61">
        <v>0</v>
      </c>
      <c r="F145" s="27"/>
      <c r="G145" s="27"/>
      <c r="H145" s="27"/>
      <c r="I145" s="27"/>
      <c r="J145" s="56"/>
    </row>
    <row r="146" spans="1:10" s="2" customFormat="1" x14ac:dyDescent="0.2">
      <c r="A146" s="64" t="s">
        <v>108</v>
      </c>
      <c r="B146" s="65" t="s">
        <v>35</v>
      </c>
      <c r="C146" s="78">
        <v>40529</v>
      </c>
      <c r="D146" s="65" t="s">
        <v>36</v>
      </c>
      <c r="E146" s="79">
        <v>0</v>
      </c>
      <c r="F146" s="68"/>
      <c r="G146" s="67"/>
      <c r="H146" s="67"/>
      <c r="I146" s="67"/>
      <c r="J146" s="133"/>
    </row>
    <row r="147" spans="1:10" s="2" customFormat="1" ht="13.1" x14ac:dyDescent="0.25">
      <c r="A147" s="210" t="s">
        <v>220</v>
      </c>
      <c r="B147" s="211"/>
      <c r="C147" s="212"/>
      <c r="D147" s="213"/>
      <c r="E147" s="214"/>
      <c r="F147" s="197"/>
      <c r="G147" s="198"/>
      <c r="H147" s="198"/>
      <c r="I147" s="198"/>
      <c r="J147" s="199"/>
    </row>
    <row r="148" spans="1:10" s="2" customFormat="1" x14ac:dyDescent="0.2">
      <c r="A148" s="63" t="s">
        <v>126</v>
      </c>
      <c r="B148" s="8" t="s">
        <v>35</v>
      </c>
      <c r="C148" s="15">
        <v>42262</v>
      </c>
      <c r="D148" s="239" t="s">
        <v>36</v>
      </c>
      <c r="E148" s="44">
        <v>0</v>
      </c>
      <c r="F148" s="26"/>
      <c r="G148" s="27"/>
      <c r="H148" s="27"/>
      <c r="I148" s="27"/>
      <c r="J148" s="56"/>
    </row>
    <row r="149" spans="1:10" s="2" customFormat="1" x14ac:dyDescent="0.2">
      <c r="A149" s="63" t="s">
        <v>131</v>
      </c>
      <c r="B149" s="51" t="s">
        <v>35</v>
      </c>
      <c r="C149" s="15">
        <v>42262</v>
      </c>
      <c r="D149" s="239" t="s">
        <v>36</v>
      </c>
      <c r="E149" s="45" t="s">
        <v>236</v>
      </c>
      <c r="F149" s="26"/>
      <c r="G149" s="27"/>
      <c r="H149" s="27"/>
      <c r="I149" s="27"/>
      <c r="J149" s="56"/>
    </row>
    <row r="150" spans="1:10" s="2" customFormat="1" x14ac:dyDescent="0.2">
      <c r="A150" s="63" t="s">
        <v>130</v>
      </c>
      <c r="B150" s="8" t="s">
        <v>35</v>
      </c>
      <c r="C150" s="15">
        <v>42262</v>
      </c>
      <c r="D150" s="239" t="s">
        <v>36</v>
      </c>
      <c r="E150" s="45" t="s">
        <v>237</v>
      </c>
      <c r="F150" s="26"/>
      <c r="G150" s="27"/>
      <c r="H150" s="27"/>
      <c r="I150" s="27"/>
      <c r="J150" s="56"/>
    </row>
    <row r="151" spans="1:10" s="2" customFormat="1" x14ac:dyDescent="0.2">
      <c r="A151" s="63" t="s">
        <v>129</v>
      </c>
      <c r="B151" s="24" t="s">
        <v>35</v>
      </c>
      <c r="C151" s="15">
        <v>42262</v>
      </c>
      <c r="D151" s="239" t="s">
        <v>36</v>
      </c>
      <c r="E151" s="45" t="s">
        <v>238</v>
      </c>
      <c r="F151" s="26"/>
      <c r="G151" s="27"/>
      <c r="H151" s="27"/>
      <c r="I151" s="27"/>
      <c r="J151" s="56"/>
    </row>
    <row r="152" spans="1:10" s="2" customFormat="1" x14ac:dyDescent="0.2">
      <c r="A152" s="63" t="s">
        <v>128</v>
      </c>
      <c r="B152" s="8" t="s">
        <v>35</v>
      </c>
      <c r="C152" s="15">
        <v>42262</v>
      </c>
      <c r="D152" s="239" t="s">
        <v>36</v>
      </c>
      <c r="E152" s="45" t="s">
        <v>135</v>
      </c>
      <c r="F152" s="26"/>
      <c r="G152" s="27"/>
      <c r="H152" s="27"/>
      <c r="I152" s="27"/>
      <c r="J152" s="56"/>
    </row>
    <row r="153" spans="1:10" s="2" customFormat="1" x14ac:dyDescent="0.2">
      <c r="A153" s="80" t="s">
        <v>127</v>
      </c>
      <c r="B153" s="81" t="s">
        <v>35</v>
      </c>
      <c r="C153" s="15">
        <v>42262</v>
      </c>
      <c r="D153" s="239" t="s">
        <v>36</v>
      </c>
      <c r="E153" s="82" t="s">
        <v>144</v>
      </c>
      <c r="F153" s="161"/>
      <c r="G153" s="82"/>
      <c r="H153" s="82"/>
      <c r="I153" s="82"/>
      <c r="J153" s="162"/>
    </row>
    <row r="154" spans="1:10" s="2" customFormat="1" ht="13.1" x14ac:dyDescent="0.25">
      <c r="A154" s="215" t="s">
        <v>221</v>
      </c>
      <c r="B154" s="211"/>
      <c r="C154" s="211"/>
      <c r="D154" s="211"/>
      <c r="E154" s="216"/>
      <c r="F154" s="217"/>
      <c r="G154" s="214"/>
      <c r="H154" s="214"/>
      <c r="I154" s="214"/>
      <c r="J154" s="218"/>
    </row>
    <row r="155" spans="1:10" s="2" customFormat="1" ht="13.1" x14ac:dyDescent="0.25">
      <c r="A155" s="83" t="s">
        <v>167</v>
      </c>
      <c r="B155" s="24"/>
      <c r="C155" s="24"/>
      <c r="D155" s="24"/>
      <c r="E155" s="43"/>
      <c r="F155" s="28"/>
      <c r="G155" s="45"/>
      <c r="H155" s="45"/>
      <c r="I155" s="45"/>
      <c r="J155" s="163"/>
    </row>
    <row r="156" spans="1:10" s="2" customFormat="1" x14ac:dyDescent="0.2">
      <c r="A156" s="84" t="s">
        <v>168</v>
      </c>
      <c r="B156" s="52" t="s">
        <v>35</v>
      </c>
      <c r="C156" s="15">
        <v>41487</v>
      </c>
      <c r="D156" s="52" t="s">
        <v>36</v>
      </c>
      <c r="E156" s="43" t="s">
        <v>169</v>
      </c>
      <c r="F156" s="28"/>
      <c r="G156" s="45"/>
      <c r="H156" s="45"/>
      <c r="I156" s="45"/>
      <c r="J156" s="163"/>
    </row>
    <row r="157" spans="1:10" s="2" customFormat="1" ht="13.1" x14ac:dyDescent="0.25">
      <c r="A157" s="83" t="s">
        <v>170</v>
      </c>
      <c r="B157" s="52"/>
      <c r="C157" s="15"/>
      <c r="D157" s="52"/>
      <c r="E157" s="43"/>
      <c r="F157" s="28"/>
      <c r="G157" s="45"/>
      <c r="H157" s="45"/>
      <c r="I157" s="45"/>
      <c r="J157" s="163"/>
    </row>
    <row r="158" spans="1:10" s="2" customFormat="1" x14ac:dyDescent="0.2">
      <c r="A158" s="84" t="s">
        <v>234</v>
      </c>
      <c r="B158" s="52" t="s">
        <v>35</v>
      </c>
      <c r="C158" s="15">
        <v>41698</v>
      </c>
      <c r="D158" s="52" t="s">
        <v>36</v>
      </c>
      <c r="E158" s="43" t="s">
        <v>169</v>
      </c>
      <c r="F158" s="28"/>
      <c r="G158" s="45"/>
      <c r="H158" s="45"/>
      <c r="I158" s="45"/>
      <c r="J158" s="163"/>
    </row>
    <row r="159" spans="1:10" s="2" customFormat="1" x14ac:dyDescent="0.2">
      <c r="A159" s="84" t="s">
        <v>235</v>
      </c>
      <c r="B159" s="52" t="s">
        <v>35</v>
      </c>
      <c r="C159" s="15">
        <v>41698</v>
      </c>
      <c r="D159" s="52" t="s">
        <v>36</v>
      </c>
      <c r="E159" s="43">
        <v>12.5</v>
      </c>
      <c r="F159" s="28"/>
      <c r="G159" s="45"/>
      <c r="H159" s="45"/>
      <c r="I159" s="45"/>
      <c r="J159" s="163"/>
    </row>
    <row r="160" spans="1:10" s="2" customFormat="1" x14ac:dyDescent="0.2">
      <c r="A160" s="84" t="s">
        <v>171</v>
      </c>
      <c r="B160" s="52" t="s">
        <v>35</v>
      </c>
      <c r="C160" s="15">
        <v>41487</v>
      </c>
      <c r="D160" s="52" t="s">
        <v>36</v>
      </c>
      <c r="E160" s="43">
        <v>12.5</v>
      </c>
      <c r="F160" s="28"/>
      <c r="G160" s="45"/>
      <c r="H160" s="45"/>
      <c r="I160" s="45"/>
      <c r="J160" s="163"/>
    </row>
    <row r="161" spans="1:47" s="2" customFormat="1" x14ac:dyDescent="0.2">
      <c r="A161" s="84" t="s">
        <v>172</v>
      </c>
      <c r="B161" s="52" t="s">
        <v>35</v>
      </c>
      <c r="C161" s="15">
        <v>41487</v>
      </c>
      <c r="D161" s="52" t="s">
        <v>36</v>
      </c>
      <c r="E161" s="43">
        <v>12.5</v>
      </c>
      <c r="F161" s="28"/>
      <c r="G161" s="45"/>
      <c r="H161" s="45"/>
      <c r="I161" s="45"/>
      <c r="J161" s="163"/>
    </row>
    <row r="162" spans="1:47" s="2" customFormat="1" x14ac:dyDescent="0.2">
      <c r="A162" s="84" t="s">
        <v>265</v>
      </c>
      <c r="B162" s="52" t="s">
        <v>35</v>
      </c>
      <c r="C162" s="15">
        <v>42837</v>
      </c>
      <c r="D162" s="52" t="s">
        <v>36</v>
      </c>
      <c r="E162" s="43">
        <v>36.200000000000003</v>
      </c>
      <c r="F162" s="28"/>
      <c r="G162" s="45"/>
      <c r="H162" s="45"/>
      <c r="I162" s="45"/>
      <c r="J162" s="163"/>
    </row>
    <row r="163" spans="1:47" s="2" customFormat="1" x14ac:dyDescent="0.2">
      <c r="A163" s="84" t="s">
        <v>266</v>
      </c>
      <c r="B163" s="52" t="s">
        <v>35</v>
      </c>
      <c r="C163" s="15">
        <v>42837</v>
      </c>
      <c r="D163" s="52" t="s">
        <v>36</v>
      </c>
      <c r="E163" s="43">
        <v>36.200000000000003</v>
      </c>
      <c r="F163" s="28"/>
      <c r="G163" s="45"/>
      <c r="H163" s="45"/>
      <c r="I163" s="45"/>
      <c r="J163" s="163"/>
    </row>
    <row r="164" spans="1:47" s="2" customFormat="1" x14ac:dyDescent="0.2">
      <c r="A164" s="84" t="s">
        <v>173</v>
      </c>
      <c r="B164" s="52" t="s">
        <v>35</v>
      </c>
      <c r="C164" s="15">
        <v>41487</v>
      </c>
      <c r="D164" s="52" t="s">
        <v>36</v>
      </c>
      <c r="E164" s="43">
        <v>12.5</v>
      </c>
      <c r="F164" s="28"/>
      <c r="G164" s="45"/>
      <c r="H164" s="45"/>
      <c r="I164" s="45"/>
      <c r="J164" s="163"/>
    </row>
    <row r="165" spans="1:47" s="2" customFormat="1" x14ac:dyDescent="0.2">
      <c r="A165" s="85" t="s">
        <v>174</v>
      </c>
      <c r="B165" s="86" t="s">
        <v>35</v>
      </c>
      <c r="C165" s="87">
        <v>41487</v>
      </c>
      <c r="D165" s="86" t="s">
        <v>36</v>
      </c>
      <c r="E165" s="88">
        <v>12.5</v>
      </c>
      <c r="F165" s="161"/>
      <c r="G165" s="82"/>
      <c r="H165" s="82"/>
      <c r="I165" s="82"/>
      <c r="J165" s="162"/>
    </row>
    <row r="166" spans="1:47" s="2" customFormat="1" ht="13.1" x14ac:dyDescent="0.25">
      <c r="A166" s="1075" t="s">
        <v>139</v>
      </c>
      <c r="B166" s="1076"/>
      <c r="C166" s="1076"/>
      <c r="D166" s="1077"/>
      <c r="E166" s="191"/>
      <c r="F166" s="197"/>
      <c r="G166" s="198"/>
      <c r="H166" s="198"/>
      <c r="I166" s="198"/>
      <c r="J166" s="199"/>
    </row>
    <row r="167" spans="1:47" s="2" customFormat="1" x14ac:dyDescent="0.2">
      <c r="A167" s="62" t="s">
        <v>69</v>
      </c>
      <c r="B167" s="8" t="s">
        <v>42</v>
      </c>
      <c r="C167" s="7">
        <v>39569</v>
      </c>
      <c r="D167" s="8" t="s">
        <v>43</v>
      </c>
      <c r="E167" s="42">
        <v>6.9</v>
      </c>
      <c r="F167" s="34"/>
      <c r="G167" s="41"/>
      <c r="H167" s="41"/>
      <c r="I167" s="41"/>
      <c r="J167" s="151"/>
    </row>
    <row r="168" spans="1:47" s="2" customFormat="1" x14ac:dyDescent="0.2">
      <c r="A168" s="62" t="s">
        <v>175</v>
      </c>
      <c r="B168" s="8" t="s">
        <v>42</v>
      </c>
      <c r="C168" s="7">
        <v>40469</v>
      </c>
      <c r="D168" s="8" t="s">
        <v>43</v>
      </c>
      <c r="E168" s="29">
        <v>8.9</v>
      </c>
      <c r="F168" s="26"/>
      <c r="G168" s="27"/>
      <c r="H168" s="27"/>
      <c r="I168" s="27"/>
      <c r="J168" s="56"/>
    </row>
    <row r="169" spans="1:47" s="2" customFormat="1" x14ac:dyDescent="0.2">
      <c r="A169" s="62" t="s">
        <v>2</v>
      </c>
      <c r="B169" s="8" t="s">
        <v>35</v>
      </c>
      <c r="C169" s="7">
        <v>39661</v>
      </c>
      <c r="D169" s="8" t="s">
        <v>36</v>
      </c>
      <c r="E169" s="42">
        <v>144</v>
      </c>
      <c r="F169" s="34"/>
      <c r="G169" s="41"/>
      <c r="H169" s="41"/>
      <c r="I169" s="41"/>
      <c r="J169" s="151"/>
    </row>
    <row r="170" spans="1:47" s="2" customFormat="1" x14ac:dyDescent="0.2">
      <c r="A170" s="62" t="s">
        <v>116</v>
      </c>
      <c r="B170" s="8" t="s">
        <v>35</v>
      </c>
      <c r="C170" s="7">
        <v>41365</v>
      </c>
      <c r="D170" s="8" t="s">
        <v>36</v>
      </c>
      <c r="E170" s="42">
        <v>140</v>
      </c>
      <c r="F170" s="34"/>
      <c r="G170" s="41"/>
      <c r="H170" s="41"/>
      <c r="I170" s="41"/>
      <c r="J170" s="151"/>
    </row>
    <row r="171" spans="1:47" s="2" customFormat="1" x14ac:dyDescent="0.2">
      <c r="A171" s="62" t="s">
        <v>140</v>
      </c>
      <c r="B171" s="8" t="s">
        <v>35</v>
      </c>
      <c r="C171" s="7">
        <v>41365</v>
      </c>
      <c r="D171" s="8" t="s">
        <v>36</v>
      </c>
      <c r="E171" s="42">
        <v>140</v>
      </c>
      <c r="F171" s="34"/>
      <c r="G171" s="41"/>
      <c r="H171" s="41"/>
      <c r="I171" s="41"/>
      <c r="J171" s="151"/>
    </row>
    <row r="172" spans="1:47" x14ac:dyDescent="0.2">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ht="13.1" x14ac:dyDescent="0.25">
      <c r="A174" s="200" t="s">
        <v>153</v>
      </c>
      <c r="B174" s="195"/>
      <c r="C174" s="196"/>
      <c r="D174" s="195"/>
      <c r="E174" s="207"/>
      <c r="F174" s="192"/>
      <c r="G174" s="193"/>
      <c r="H174" s="193"/>
      <c r="I174" s="193"/>
      <c r="J174" s="194"/>
    </row>
    <row r="175" spans="1:47" s="2" customFormat="1" x14ac:dyDescent="0.2">
      <c r="A175" s="62" t="s">
        <v>91</v>
      </c>
      <c r="B175" s="8" t="s">
        <v>42</v>
      </c>
      <c r="C175" s="7">
        <v>40814</v>
      </c>
      <c r="D175" s="8" t="s">
        <v>43</v>
      </c>
      <c r="E175" s="42"/>
      <c r="F175" s="150">
        <v>1.5</v>
      </c>
      <c r="G175" s="38"/>
      <c r="H175" s="38">
        <v>1.5</v>
      </c>
      <c r="I175" s="38"/>
      <c r="J175" s="134">
        <v>1.5</v>
      </c>
    </row>
    <row r="176" spans="1:47" s="2" customFormat="1" x14ac:dyDescent="0.2">
      <c r="A176" s="62" t="s">
        <v>92</v>
      </c>
      <c r="B176" s="8" t="s">
        <v>42</v>
      </c>
      <c r="C176" s="7">
        <v>40814</v>
      </c>
      <c r="D176" s="8" t="s">
        <v>43</v>
      </c>
      <c r="E176" s="42"/>
      <c r="F176" s="150">
        <v>2.5</v>
      </c>
      <c r="G176" s="38"/>
      <c r="H176" s="38">
        <v>2.5</v>
      </c>
      <c r="I176" s="38"/>
      <c r="J176" s="134">
        <v>2.5</v>
      </c>
    </row>
    <row r="177" spans="1:10" s="2" customFormat="1" x14ac:dyDescent="0.2">
      <c r="A177" s="62" t="s">
        <v>93</v>
      </c>
      <c r="B177" s="8" t="s">
        <v>42</v>
      </c>
      <c r="C177" s="7">
        <v>40814</v>
      </c>
      <c r="D177" s="8" t="s">
        <v>43</v>
      </c>
      <c r="E177" s="42"/>
      <c r="F177" s="150">
        <v>3.5</v>
      </c>
      <c r="G177" s="38"/>
      <c r="H177" s="38">
        <v>3.5</v>
      </c>
      <c r="I177" s="38"/>
      <c r="J177" s="134">
        <v>3.5</v>
      </c>
    </row>
    <row r="178" spans="1:10" s="2" customFormat="1" x14ac:dyDescent="0.2">
      <c r="A178" s="62" t="s">
        <v>94</v>
      </c>
      <c r="B178" s="8" t="s">
        <v>42</v>
      </c>
      <c r="C178" s="7">
        <v>40814</v>
      </c>
      <c r="D178" s="8" t="s">
        <v>43</v>
      </c>
      <c r="E178" s="42"/>
      <c r="F178" s="150">
        <v>7.5</v>
      </c>
      <c r="G178" s="38"/>
      <c r="H178" s="38">
        <v>7.5</v>
      </c>
      <c r="I178" s="38"/>
      <c r="J178" s="134">
        <v>7.5</v>
      </c>
    </row>
    <row r="179" spans="1:10" s="2" customFormat="1" x14ac:dyDescent="0.2">
      <c r="A179" s="62" t="s">
        <v>95</v>
      </c>
      <c r="B179" s="8" t="s">
        <v>42</v>
      </c>
      <c r="C179" s="7">
        <v>40814</v>
      </c>
      <c r="D179" s="8" t="s">
        <v>43</v>
      </c>
      <c r="E179" s="42"/>
      <c r="F179" s="150">
        <v>15</v>
      </c>
      <c r="G179" s="38"/>
      <c r="H179" s="38">
        <v>15</v>
      </c>
      <c r="I179" s="38"/>
      <c r="J179" s="134">
        <v>15</v>
      </c>
    </row>
    <row r="180" spans="1:10" s="2" customFormat="1" x14ac:dyDescent="0.2">
      <c r="A180" s="64" t="s">
        <v>96</v>
      </c>
      <c r="B180" s="65" t="s">
        <v>42</v>
      </c>
      <c r="C180" s="66">
        <v>40814</v>
      </c>
      <c r="D180" s="65" t="s">
        <v>43</v>
      </c>
      <c r="E180" s="76"/>
      <c r="F180" s="156">
        <v>20</v>
      </c>
      <c r="G180" s="75"/>
      <c r="H180" s="75">
        <v>20</v>
      </c>
      <c r="I180" s="75"/>
      <c r="J180" s="135">
        <v>20</v>
      </c>
    </row>
    <row r="181" spans="1:10" s="2" customFormat="1" ht="13.1" x14ac:dyDescent="0.25">
      <c r="A181" s="200" t="s">
        <v>26</v>
      </c>
      <c r="B181" s="195"/>
      <c r="C181" s="196"/>
      <c r="D181" s="195"/>
      <c r="E181" s="191"/>
      <c r="F181" s="192"/>
      <c r="G181" s="193"/>
      <c r="H181" s="193"/>
      <c r="I181" s="193"/>
      <c r="J181" s="194"/>
    </row>
    <row r="182" spans="1:10" s="2" customFormat="1" x14ac:dyDescent="0.2">
      <c r="A182" s="62" t="s">
        <v>27</v>
      </c>
      <c r="B182" s="8" t="s">
        <v>35</v>
      </c>
      <c r="C182" s="7">
        <v>41821</v>
      </c>
      <c r="D182" s="8" t="s">
        <v>36</v>
      </c>
      <c r="E182" s="29">
        <v>140</v>
      </c>
      <c r="F182" s="150"/>
      <c r="G182" s="38"/>
      <c r="H182" s="38"/>
      <c r="I182" s="38"/>
      <c r="J182" s="134"/>
    </row>
    <row r="183" spans="1:10" s="2" customFormat="1" x14ac:dyDescent="0.2">
      <c r="A183" s="62" t="s">
        <v>76</v>
      </c>
      <c r="B183" s="8" t="s">
        <v>35</v>
      </c>
      <c r="C183" s="7">
        <v>41821</v>
      </c>
      <c r="D183" s="8" t="s">
        <v>36</v>
      </c>
      <c r="E183" s="29">
        <v>40</v>
      </c>
      <c r="F183" s="150"/>
      <c r="G183" s="38"/>
      <c r="H183" s="38"/>
      <c r="I183" s="38"/>
      <c r="J183" s="134"/>
    </row>
    <row r="184" spans="1:10" s="2" customFormat="1" x14ac:dyDescent="0.2">
      <c r="A184" s="62" t="s">
        <v>77</v>
      </c>
      <c r="B184" s="8" t="s">
        <v>35</v>
      </c>
      <c r="C184" s="7">
        <v>41821</v>
      </c>
      <c r="D184" s="8" t="s">
        <v>36</v>
      </c>
      <c r="E184" s="29">
        <v>20</v>
      </c>
      <c r="F184" s="150"/>
      <c r="G184" s="38"/>
      <c r="H184" s="38"/>
      <c r="I184" s="38"/>
      <c r="J184" s="134"/>
    </row>
    <row r="185" spans="1:10" s="2" customFormat="1" x14ac:dyDescent="0.2">
      <c r="A185" s="62" t="s">
        <v>78</v>
      </c>
      <c r="B185" s="8" t="s">
        <v>35</v>
      </c>
      <c r="C185" s="7">
        <v>41821</v>
      </c>
      <c r="D185" s="8" t="s">
        <v>36</v>
      </c>
      <c r="E185" s="29">
        <v>0</v>
      </c>
      <c r="F185" s="150"/>
      <c r="G185" s="38"/>
      <c r="H185" s="38"/>
      <c r="I185" s="38"/>
      <c r="J185" s="134"/>
    </row>
    <row r="186" spans="1:10" s="2" customFormat="1" x14ac:dyDescent="0.2">
      <c r="A186" s="71" t="s">
        <v>79</v>
      </c>
      <c r="B186" s="8"/>
      <c r="C186" s="7"/>
      <c r="D186" s="8"/>
      <c r="E186" s="29"/>
      <c r="F186" s="150"/>
      <c r="G186" s="38"/>
      <c r="H186" s="38"/>
      <c r="I186" s="38"/>
      <c r="J186" s="134"/>
    </row>
    <row r="187" spans="1:10" s="2" customFormat="1" x14ac:dyDescent="0.2">
      <c r="A187" s="89" t="s">
        <v>80</v>
      </c>
      <c r="B187" s="8"/>
      <c r="C187" s="7"/>
      <c r="D187" s="8"/>
      <c r="E187" s="29"/>
      <c r="F187" s="150"/>
      <c r="G187" s="38"/>
      <c r="H187" s="38"/>
      <c r="I187" s="38"/>
      <c r="J187" s="134"/>
    </row>
    <row r="188" spans="1:10" s="2" customFormat="1" x14ac:dyDescent="0.2">
      <c r="A188" s="355" t="s">
        <v>81</v>
      </c>
      <c r="B188" s="8"/>
      <c r="C188" s="7"/>
      <c r="D188" s="8"/>
      <c r="E188" s="29"/>
      <c r="F188" s="150"/>
      <c r="G188" s="38"/>
      <c r="H188" s="38"/>
      <c r="I188" s="38"/>
      <c r="J188" s="134"/>
    </row>
    <row r="189" spans="1:10" s="2" customFormat="1" ht="13.6" customHeight="1" x14ac:dyDescent="0.2">
      <c r="A189" s="89" t="s">
        <v>285</v>
      </c>
      <c r="B189" s="8" t="s">
        <v>35</v>
      </c>
      <c r="C189" s="7">
        <v>43009</v>
      </c>
      <c r="D189" s="8" t="s">
        <v>36</v>
      </c>
      <c r="E189" s="29">
        <v>60</v>
      </c>
      <c r="F189" s="150"/>
      <c r="G189" s="38"/>
      <c r="H189" s="38"/>
      <c r="I189" s="38"/>
      <c r="J189" s="134"/>
    </row>
    <row r="190" spans="1:10" s="2" customFormat="1" x14ac:dyDescent="0.2">
      <c r="A190" s="90" t="s">
        <v>286</v>
      </c>
      <c r="B190" s="65" t="s">
        <v>35</v>
      </c>
      <c r="C190" s="66">
        <v>43009</v>
      </c>
      <c r="D190" s="65" t="s">
        <v>36</v>
      </c>
      <c r="E190" s="79">
        <v>40</v>
      </c>
      <c r="F190" s="156"/>
      <c r="G190" s="75"/>
      <c r="H190" s="75"/>
      <c r="I190" s="75"/>
      <c r="J190" s="135"/>
    </row>
    <row r="191" spans="1:10" s="2" customFormat="1" ht="13.1" x14ac:dyDescent="0.25">
      <c r="A191" s="200" t="s">
        <v>1</v>
      </c>
      <c r="B191" s="195"/>
      <c r="C191" s="196"/>
      <c r="D191" s="195"/>
      <c r="E191" s="191"/>
      <c r="F191" s="208"/>
      <c r="G191" s="208"/>
      <c r="H191" s="208"/>
      <c r="I191" s="208"/>
      <c r="J191" s="209"/>
    </row>
    <row r="192" spans="1:10" s="2" customFormat="1" x14ac:dyDescent="0.2">
      <c r="A192" s="63" t="s">
        <v>34</v>
      </c>
      <c r="B192" s="24" t="s">
        <v>35</v>
      </c>
      <c r="C192" s="7">
        <v>41365</v>
      </c>
      <c r="D192" s="24" t="s">
        <v>36</v>
      </c>
      <c r="E192" s="46">
        <v>196</v>
      </c>
      <c r="F192" s="45"/>
      <c r="G192" s="45"/>
      <c r="H192" s="45"/>
      <c r="I192" s="45"/>
      <c r="J192" s="163"/>
    </row>
    <row r="193" spans="1:10" s="2" customFormat="1" ht="13.1" x14ac:dyDescent="0.25">
      <c r="A193" s="69" t="s">
        <v>16</v>
      </c>
      <c r="B193" s="8"/>
      <c r="C193" s="7"/>
      <c r="D193" s="8"/>
      <c r="E193" s="42"/>
      <c r="F193" s="41"/>
      <c r="G193" s="41"/>
      <c r="H193" s="41"/>
      <c r="I193" s="41"/>
      <c r="J193" s="151"/>
    </row>
    <row r="194" spans="1:10" s="2" customFormat="1" x14ac:dyDescent="0.2">
      <c r="A194" s="62" t="s">
        <v>34</v>
      </c>
      <c r="B194" s="8" t="s">
        <v>35</v>
      </c>
      <c r="C194" s="16">
        <v>40634</v>
      </c>
      <c r="D194" s="8" t="s">
        <v>36</v>
      </c>
      <c r="E194" s="29">
        <v>106.29</v>
      </c>
      <c r="F194" s="41"/>
      <c r="G194" s="41"/>
      <c r="H194" s="41"/>
      <c r="I194" s="41"/>
      <c r="J194" s="151"/>
    </row>
    <row r="195" spans="1:10" s="2" customFormat="1" x14ac:dyDescent="0.2">
      <c r="A195" s="62" t="s">
        <v>82</v>
      </c>
      <c r="B195" s="8" t="s">
        <v>35</v>
      </c>
      <c r="C195" s="16">
        <v>40469</v>
      </c>
      <c r="D195" s="8" t="s">
        <v>36</v>
      </c>
      <c r="E195" s="29">
        <v>200</v>
      </c>
      <c r="F195" s="41"/>
      <c r="G195" s="41"/>
      <c r="H195" s="41"/>
      <c r="I195" s="41"/>
      <c r="J195" s="151"/>
    </row>
    <row r="196" spans="1:10" s="2" customFormat="1" ht="13.1" x14ac:dyDescent="0.25">
      <c r="A196" s="91" t="s">
        <v>83</v>
      </c>
      <c r="B196" s="8"/>
      <c r="C196" s="16"/>
      <c r="D196" s="8"/>
      <c r="E196" s="29"/>
      <c r="F196" s="41"/>
      <c r="G196" s="41"/>
      <c r="H196" s="41"/>
      <c r="I196" s="41"/>
      <c r="J196" s="151"/>
    </row>
    <row r="197" spans="1:10" s="2" customFormat="1" x14ac:dyDescent="0.2">
      <c r="A197" s="62" t="s">
        <v>84</v>
      </c>
      <c r="B197" s="8" t="s">
        <v>35</v>
      </c>
      <c r="C197" s="16">
        <v>40469</v>
      </c>
      <c r="D197" s="8" t="s">
        <v>36</v>
      </c>
      <c r="E197" s="29">
        <v>14</v>
      </c>
      <c r="F197" s="41"/>
      <c r="G197" s="41"/>
      <c r="H197" s="41"/>
      <c r="I197" s="41"/>
      <c r="J197" s="151"/>
    </row>
    <row r="198" spans="1:10" s="2" customFormat="1" x14ac:dyDescent="0.2">
      <c r="A198" s="62" t="s">
        <v>85</v>
      </c>
      <c r="B198" s="8" t="s">
        <v>35</v>
      </c>
      <c r="C198" s="16">
        <v>40469</v>
      </c>
      <c r="D198" s="8" t="s">
        <v>36</v>
      </c>
      <c r="E198" s="29">
        <v>14</v>
      </c>
      <c r="F198" s="41"/>
      <c r="G198" s="41"/>
      <c r="H198" s="41"/>
      <c r="I198" s="41"/>
      <c r="J198" s="151"/>
    </row>
    <row r="199" spans="1:10" s="2" customFormat="1" x14ac:dyDescent="0.2">
      <c r="A199" s="64" t="s">
        <v>86</v>
      </c>
      <c r="B199" s="65"/>
      <c r="C199" s="78"/>
      <c r="D199" s="65"/>
      <c r="E199" s="79"/>
      <c r="F199" s="154"/>
      <c r="G199" s="154"/>
      <c r="H199" s="154"/>
      <c r="I199" s="154"/>
      <c r="J199" s="155"/>
    </row>
    <row r="200" spans="1:10" s="2" customFormat="1" ht="13.1" x14ac:dyDescent="0.25">
      <c r="A200" s="219" t="s">
        <v>184</v>
      </c>
      <c r="B200" s="211"/>
      <c r="C200" s="211"/>
      <c r="D200" s="213"/>
      <c r="E200" s="213"/>
      <c r="F200" s="208"/>
      <c r="G200" s="208"/>
      <c r="H200" s="208"/>
      <c r="I200" s="208"/>
      <c r="J200" s="209"/>
    </row>
    <row r="201" spans="1:10" s="2" customFormat="1" x14ac:dyDescent="0.2">
      <c r="A201" s="92" t="s">
        <v>176</v>
      </c>
      <c r="B201" s="24"/>
      <c r="C201" s="15">
        <v>41579</v>
      </c>
      <c r="D201" s="48" t="s">
        <v>36</v>
      </c>
      <c r="E201" s="48">
        <v>120</v>
      </c>
      <c r="F201" s="41"/>
      <c r="G201" s="41"/>
      <c r="H201" s="41"/>
      <c r="I201" s="41"/>
      <c r="J201" s="151"/>
    </row>
    <row r="202" spans="1:10" s="2" customFormat="1" x14ac:dyDescent="0.2">
      <c r="A202" s="92" t="s">
        <v>177</v>
      </c>
      <c r="B202" s="24"/>
      <c r="C202" s="15">
        <v>41579</v>
      </c>
      <c r="D202" s="48" t="s">
        <v>36</v>
      </c>
      <c r="E202" s="48">
        <v>60</v>
      </c>
      <c r="F202" s="41"/>
      <c r="G202" s="41"/>
      <c r="H202" s="41"/>
      <c r="I202" s="41"/>
      <c r="J202" s="151"/>
    </row>
    <row r="203" spans="1:10" s="2" customFormat="1" ht="13.1" x14ac:dyDescent="0.25">
      <c r="A203" s="93" t="s">
        <v>194</v>
      </c>
      <c r="B203" s="81"/>
      <c r="C203" s="78">
        <v>41640</v>
      </c>
      <c r="D203" s="117" t="s">
        <v>36</v>
      </c>
      <c r="E203" s="79">
        <v>90</v>
      </c>
      <c r="F203" s="73"/>
      <c r="G203" s="154"/>
      <c r="H203" s="154"/>
      <c r="I203" s="154"/>
      <c r="J203" s="155"/>
    </row>
    <row r="204" spans="1:10" s="2" customFormat="1" ht="13.1" x14ac:dyDescent="0.25">
      <c r="A204" s="200" t="s">
        <v>70</v>
      </c>
      <c r="B204" s="201"/>
      <c r="C204" s="201"/>
      <c r="D204" s="195"/>
      <c r="E204" s="207"/>
      <c r="F204" s="208"/>
      <c r="G204" s="208"/>
      <c r="H204" s="208"/>
      <c r="I204" s="208"/>
      <c r="J204" s="209"/>
    </row>
    <row r="205" spans="1:10" s="2" customFormat="1" x14ac:dyDescent="0.2">
      <c r="A205" s="62" t="s">
        <v>71</v>
      </c>
      <c r="B205" s="8"/>
      <c r="C205" s="8"/>
      <c r="D205" s="8"/>
      <c r="E205" s="42"/>
      <c r="F205" s="150"/>
      <c r="G205" s="38"/>
      <c r="H205" s="38"/>
      <c r="I205" s="38"/>
      <c r="J205" s="134"/>
    </row>
    <row r="206" spans="1:10" s="2" customFormat="1" x14ac:dyDescent="0.2">
      <c r="A206" s="62" t="s">
        <v>72</v>
      </c>
      <c r="B206" s="8" t="s">
        <v>35</v>
      </c>
      <c r="C206" s="7">
        <v>43118</v>
      </c>
      <c r="D206" s="8" t="s">
        <v>46</v>
      </c>
      <c r="E206" s="1078" t="s">
        <v>284</v>
      </c>
      <c r="F206" s="167">
        <v>40</v>
      </c>
      <c r="G206" s="38"/>
      <c r="H206" s="36">
        <v>40</v>
      </c>
      <c r="I206" s="38"/>
      <c r="J206" s="136">
        <v>40</v>
      </c>
    </row>
    <row r="207" spans="1:10" s="2" customFormat="1" x14ac:dyDescent="0.2">
      <c r="A207" s="62" t="s">
        <v>21</v>
      </c>
      <c r="B207" s="8" t="s">
        <v>35</v>
      </c>
      <c r="C207" s="7">
        <v>43118</v>
      </c>
      <c r="D207" s="8" t="s">
        <v>46</v>
      </c>
      <c r="E207" s="1079"/>
      <c r="F207" s="167">
        <v>75</v>
      </c>
      <c r="G207" s="38"/>
      <c r="H207" s="36">
        <v>75</v>
      </c>
      <c r="I207" s="38"/>
      <c r="J207" s="136">
        <v>75</v>
      </c>
    </row>
    <row r="208" spans="1:10" s="2" customFormat="1" ht="13.1" x14ac:dyDescent="0.25">
      <c r="A208" s="233" t="s">
        <v>109</v>
      </c>
      <c r="B208" s="195"/>
      <c r="C208" s="196"/>
      <c r="D208" s="195"/>
      <c r="E208" s="207"/>
      <c r="F208" s="220"/>
      <c r="G208" s="193"/>
      <c r="H208" s="221"/>
      <c r="I208" s="193"/>
      <c r="J208" s="222"/>
    </row>
    <row r="209" spans="1:10" s="2" customFormat="1" x14ac:dyDescent="0.2">
      <c r="A209" s="71" t="s">
        <v>97</v>
      </c>
      <c r="B209" s="8"/>
      <c r="C209" s="7"/>
      <c r="D209" s="8"/>
      <c r="E209" s="42"/>
      <c r="F209" s="167"/>
      <c r="G209" s="38"/>
      <c r="H209" s="36"/>
      <c r="I209" s="38"/>
      <c r="J209" s="136"/>
    </row>
    <row r="210" spans="1:10" s="2" customFormat="1" x14ac:dyDescent="0.2">
      <c r="A210" s="62" t="s">
        <v>98</v>
      </c>
      <c r="B210" s="8" t="s">
        <v>13</v>
      </c>
      <c r="C210" s="7">
        <v>40909</v>
      </c>
      <c r="D210" s="8" t="s">
        <v>46</v>
      </c>
      <c r="E210" s="42"/>
      <c r="F210" s="167">
        <v>45</v>
      </c>
      <c r="G210" s="38"/>
      <c r="H210" s="36">
        <v>45</v>
      </c>
      <c r="I210" s="38"/>
      <c r="J210" s="136">
        <v>45</v>
      </c>
    </row>
    <row r="211" spans="1:10" s="2" customFormat="1" x14ac:dyDescent="0.2">
      <c r="A211" s="62" t="s">
        <v>99</v>
      </c>
      <c r="B211" s="8" t="s">
        <v>35</v>
      </c>
      <c r="C211" s="7">
        <v>40814</v>
      </c>
      <c r="D211" s="8" t="s">
        <v>46</v>
      </c>
      <c r="E211" s="42"/>
      <c r="F211" s="167">
        <v>45</v>
      </c>
      <c r="G211" s="38"/>
      <c r="H211" s="36">
        <v>45</v>
      </c>
      <c r="I211" s="38"/>
      <c r="J211" s="136">
        <v>45</v>
      </c>
    </row>
    <row r="212" spans="1:10" s="2" customFormat="1" x14ac:dyDescent="0.2">
      <c r="A212" s="64" t="s">
        <v>100</v>
      </c>
      <c r="B212" s="65" t="s">
        <v>35</v>
      </c>
      <c r="C212" s="66">
        <v>40814</v>
      </c>
      <c r="D212" s="65" t="s">
        <v>46</v>
      </c>
      <c r="E212" s="76"/>
      <c r="F212" s="168">
        <v>80</v>
      </c>
      <c r="G212" s="75"/>
      <c r="H212" s="169">
        <v>80</v>
      </c>
      <c r="I212" s="75"/>
      <c r="J212" s="170">
        <v>80</v>
      </c>
    </row>
    <row r="213" spans="1:10" s="2" customFormat="1" ht="13.1" x14ac:dyDescent="0.25">
      <c r="A213" s="223" t="s">
        <v>145</v>
      </c>
      <c r="B213" s="195"/>
      <c r="C213" s="195"/>
      <c r="D213" s="195"/>
      <c r="E213" s="224"/>
      <c r="F213" s="225"/>
      <c r="G213" s="225"/>
      <c r="H213" s="225"/>
      <c r="I213" s="225"/>
      <c r="J213" s="226"/>
    </row>
    <row r="214" spans="1:10" s="2" customFormat="1" x14ac:dyDescent="0.2">
      <c r="A214" s="97" t="s">
        <v>146</v>
      </c>
      <c r="B214" s="8" t="s">
        <v>35</v>
      </c>
      <c r="C214" s="16">
        <v>41395</v>
      </c>
      <c r="D214" s="8" t="s">
        <v>147</v>
      </c>
      <c r="E214" s="50">
        <v>80000</v>
      </c>
      <c r="F214" s="9"/>
      <c r="G214" s="9"/>
      <c r="H214" s="9"/>
      <c r="I214" s="9"/>
      <c r="J214" s="171"/>
    </row>
    <row r="215" spans="1:10" s="2" customFormat="1" x14ac:dyDescent="0.2">
      <c r="A215" s="97" t="s">
        <v>148</v>
      </c>
      <c r="B215" s="8" t="s">
        <v>149</v>
      </c>
      <c r="C215" s="16">
        <v>41395</v>
      </c>
      <c r="D215" s="8" t="s">
        <v>46</v>
      </c>
      <c r="E215" s="50">
        <v>6666.67</v>
      </c>
      <c r="F215" s="9"/>
      <c r="G215" s="9"/>
      <c r="H215" s="9"/>
      <c r="I215" s="9"/>
      <c r="J215" s="171"/>
    </row>
    <row r="216" spans="1:10" s="2" customFormat="1" x14ac:dyDescent="0.2">
      <c r="A216" s="98" t="s">
        <v>150</v>
      </c>
      <c r="B216" s="65" t="s">
        <v>35</v>
      </c>
      <c r="C216" s="66">
        <v>41395</v>
      </c>
      <c r="D216" s="65" t="s">
        <v>151</v>
      </c>
      <c r="E216" s="99">
        <v>400</v>
      </c>
      <c r="F216" s="96"/>
      <c r="G216" s="96"/>
      <c r="H216" s="96"/>
      <c r="I216" s="96"/>
      <c r="J216" s="172"/>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43101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34" t="s">
        <v>276</v>
      </c>
      <c r="B77" s="6" t="s">
        <v>35</v>
      </c>
      <c r="C77" s="13">
        <v>43101</v>
      </c>
      <c r="D77" s="6" t="s">
        <v>43</v>
      </c>
      <c r="E77" s="40">
        <v>26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34" t="s">
        <v>276</v>
      </c>
      <c r="B90" s="6" t="s">
        <v>35</v>
      </c>
      <c r="C90" s="13">
        <v>43101</v>
      </c>
      <c r="D90" s="6" t="s">
        <v>43</v>
      </c>
      <c r="E90" s="314">
        <v>35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062" t="s">
        <v>121</v>
      </c>
      <c r="G122" s="1064"/>
      <c r="H122" s="1064"/>
      <c r="I122" s="1069"/>
      <c r="J122" s="1070"/>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75" t="s">
        <v>139</v>
      </c>
      <c r="B162" s="1076"/>
      <c r="C162" s="1076"/>
      <c r="D162" s="1077"/>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62" t="s">
        <v>277</v>
      </c>
      <c r="B168" s="8" t="s">
        <v>35</v>
      </c>
      <c r="C168" s="7">
        <v>43036</v>
      </c>
      <c r="D168" s="239" t="s">
        <v>43</v>
      </c>
      <c r="E168" s="42">
        <v>1.1200000000000001</v>
      </c>
      <c r="F168" s="41"/>
      <c r="G168" s="41"/>
      <c r="H168" s="41"/>
      <c r="I168" s="41"/>
      <c r="J168" s="151"/>
    </row>
    <row r="169" spans="1:10" s="2" customFormat="1" x14ac:dyDescent="0.2">
      <c r="A169" s="64" t="s">
        <v>278</v>
      </c>
      <c r="B169" s="65" t="s">
        <v>35</v>
      </c>
      <c r="C169" s="66">
        <v>43036</v>
      </c>
      <c r="D169" s="117" t="s">
        <v>36</v>
      </c>
      <c r="E169" s="76">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10" t="s">
        <v>154</v>
      </c>
      <c r="B214" s="211"/>
      <c r="C214" s="212"/>
      <c r="D214" s="211"/>
      <c r="E214" s="227"/>
      <c r="F214" s="217"/>
      <c r="G214" s="214"/>
      <c r="H214" s="214"/>
      <c r="I214" s="214"/>
      <c r="J214" s="218"/>
    </row>
    <row r="215" spans="1:10" s="2" customFormat="1" x14ac:dyDescent="0.2">
      <c r="A215" s="63" t="s">
        <v>155</v>
      </c>
      <c r="B215" s="24" t="s">
        <v>35</v>
      </c>
      <c r="C215" s="15">
        <v>41760</v>
      </c>
      <c r="D215" s="24" t="s">
        <v>36</v>
      </c>
      <c r="E215" s="103">
        <v>350</v>
      </c>
      <c r="F215" s="28"/>
      <c r="G215" s="45"/>
      <c r="H215" s="45"/>
      <c r="I215" s="45"/>
      <c r="J215" s="163"/>
    </row>
    <row r="216" spans="1:10" s="2" customFormat="1" x14ac:dyDescent="0.2">
      <c r="A216" s="63" t="s">
        <v>156</v>
      </c>
      <c r="B216" s="52" t="s">
        <v>120</v>
      </c>
      <c r="C216" s="15">
        <v>41760</v>
      </c>
      <c r="D216" s="24" t="s">
        <v>36</v>
      </c>
      <c r="E216" s="103">
        <v>1050</v>
      </c>
      <c r="F216" s="28"/>
      <c r="G216" s="45"/>
      <c r="H216" s="45"/>
      <c r="I216" s="45"/>
      <c r="J216" s="163"/>
    </row>
    <row r="217" spans="1:10" s="2" customFormat="1" x14ac:dyDescent="0.2">
      <c r="A217" s="63" t="s">
        <v>157</v>
      </c>
      <c r="B217" s="24" t="s">
        <v>35</v>
      </c>
      <c r="C217" s="15">
        <v>41760</v>
      </c>
      <c r="D217" s="24" t="s">
        <v>36</v>
      </c>
      <c r="E217" s="103">
        <v>1750</v>
      </c>
      <c r="F217" s="28"/>
      <c r="G217" s="45"/>
      <c r="H217" s="45"/>
      <c r="I217" s="45"/>
      <c r="J217" s="163"/>
    </row>
    <row r="218" spans="1:10" s="2" customFormat="1" x14ac:dyDescent="0.2">
      <c r="A218" s="63" t="s">
        <v>158</v>
      </c>
      <c r="B218" s="24" t="s">
        <v>35</v>
      </c>
      <c r="C218" s="15">
        <v>41760</v>
      </c>
      <c r="D218" s="24" t="s">
        <v>36</v>
      </c>
      <c r="E218" s="103">
        <v>2450</v>
      </c>
      <c r="F218" s="28"/>
      <c r="G218" s="45"/>
      <c r="H218" s="45"/>
      <c r="I218" s="45"/>
      <c r="J218" s="163"/>
    </row>
    <row r="219" spans="1:10" s="2" customFormat="1" x14ac:dyDescent="0.2">
      <c r="A219" s="63" t="s">
        <v>159</v>
      </c>
      <c r="B219" s="24" t="s">
        <v>35</v>
      </c>
      <c r="C219" s="15">
        <v>41760</v>
      </c>
      <c r="D219" s="24" t="s">
        <v>36</v>
      </c>
      <c r="E219" s="103">
        <v>3150</v>
      </c>
      <c r="F219" s="28"/>
      <c r="G219" s="45"/>
      <c r="H219" s="45"/>
      <c r="I219" s="45"/>
      <c r="J219" s="163"/>
    </row>
    <row r="220" spans="1:10" s="2" customFormat="1" x14ac:dyDescent="0.2">
      <c r="A220" s="63" t="s">
        <v>160</v>
      </c>
      <c r="B220" s="24" t="s">
        <v>35</v>
      </c>
      <c r="C220" s="15">
        <v>41760</v>
      </c>
      <c r="D220" s="24" t="s">
        <v>36</v>
      </c>
      <c r="E220" s="103">
        <v>4375</v>
      </c>
      <c r="F220" s="28"/>
      <c r="G220" s="45"/>
      <c r="H220" s="45"/>
      <c r="I220" s="45"/>
      <c r="J220" s="163"/>
    </row>
    <row r="221" spans="1:10" s="2" customFormat="1" x14ac:dyDescent="0.2">
      <c r="A221" s="63" t="s">
        <v>161</v>
      </c>
      <c r="B221" s="24" t="s">
        <v>35</v>
      </c>
      <c r="C221" s="15">
        <v>41760</v>
      </c>
      <c r="D221" s="24" t="s">
        <v>36</v>
      </c>
      <c r="E221" s="103">
        <v>6125</v>
      </c>
      <c r="F221" s="28"/>
      <c r="G221" s="45"/>
      <c r="H221" s="45"/>
      <c r="I221" s="45"/>
      <c r="J221" s="163"/>
    </row>
    <row r="222" spans="1:10" s="2" customFormat="1" x14ac:dyDescent="0.2">
      <c r="A222" s="63" t="s">
        <v>162</v>
      </c>
      <c r="B222" s="24" t="s">
        <v>35</v>
      </c>
      <c r="C222" s="15">
        <v>41760</v>
      </c>
      <c r="D222" s="24" t="s">
        <v>36</v>
      </c>
      <c r="E222" s="103" t="s">
        <v>183</v>
      </c>
      <c r="F222" s="28"/>
      <c r="G222" s="45"/>
      <c r="H222" s="45"/>
      <c r="I222" s="45"/>
      <c r="J222" s="163"/>
    </row>
    <row r="223" spans="1:10" s="2" customFormat="1" x14ac:dyDescent="0.2">
      <c r="A223" s="63" t="s">
        <v>163</v>
      </c>
      <c r="B223" s="24" t="s">
        <v>35</v>
      </c>
      <c r="C223" s="15">
        <v>41760</v>
      </c>
      <c r="D223" s="24" t="s">
        <v>36</v>
      </c>
      <c r="E223" s="103" t="s">
        <v>183</v>
      </c>
      <c r="F223" s="28"/>
      <c r="G223" s="45"/>
      <c r="H223" s="45"/>
      <c r="I223" s="45"/>
      <c r="J223" s="163"/>
    </row>
    <row r="224" spans="1:10" s="2" customFormat="1" x14ac:dyDescent="0.2">
      <c r="A224" s="63" t="s">
        <v>164</v>
      </c>
      <c r="B224" s="24" t="s">
        <v>35</v>
      </c>
      <c r="C224" s="15">
        <v>41760</v>
      </c>
      <c r="D224" s="24" t="s">
        <v>36</v>
      </c>
      <c r="E224" s="103" t="s">
        <v>183</v>
      </c>
      <c r="F224" s="28"/>
      <c r="G224" s="45"/>
      <c r="H224" s="45" t="s">
        <v>106</v>
      </c>
      <c r="I224" s="45"/>
      <c r="J224" s="163"/>
    </row>
    <row r="225" spans="1:47" s="2" customFormat="1" x14ac:dyDescent="0.2">
      <c r="A225" s="63" t="s">
        <v>182</v>
      </c>
      <c r="B225" s="24" t="s">
        <v>35</v>
      </c>
      <c r="C225" s="15">
        <v>41760</v>
      </c>
      <c r="D225" s="24" t="s">
        <v>36</v>
      </c>
      <c r="E225" s="103" t="s">
        <v>183</v>
      </c>
      <c r="F225" s="28"/>
      <c r="G225" s="45"/>
      <c r="H225" s="45"/>
      <c r="I225" s="45"/>
      <c r="J225" s="163"/>
    </row>
    <row r="226" spans="1:47" s="2" customFormat="1" x14ac:dyDescent="0.2">
      <c r="A226" s="80"/>
      <c r="B226" s="101" t="s">
        <v>180</v>
      </c>
      <c r="C226" s="87"/>
      <c r="D226" s="81"/>
      <c r="E226" s="102"/>
      <c r="F226" s="173"/>
      <c r="G226" s="174"/>
      <c r="H226" s="174"/>
      <c r="I226" s="174"/>
      <c r="J226" s="175"/>
    </row>
    <row r="227" spans="1:47" s="2" customFormat="1" ht="13.1" x14ac:dyDescent="0.25">
      <c r="A227" s="210" t="s">
        <v>267</v>
      </c>
      <c r="B227" s="211"/>
      <c r="C227" s="212"/>
      <c r="D227" s="211"/>
      <c r="E227" s="227"/>
      <c r="F227" s="217"/>
      <c r="G227" s="214"/>
      <c r="H227" s="214"/>
      <c r="I227" s="214"/>
      <c r="J227" s="218"/>
    </row>
    <row r="228" spans="1:47" x14ac:dyDescent="0.2">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0"/>
      <c r="B229" s="86"/>
      <c r="C229" s="87"/>
      <c r="D229" s="81"/>
      <c r="E229" s="295"/>
      <c r="F229" s="161"/>
      <c r="G229" s="82"/>
      <c r="H229" s="82"/>
      <c r="I229" s="82"/>
      <c r="J229" s="162"/>
    </row>
    <row r="230" spans="1:47" s="2" customFormat="1" x14ac:dyDescent="0.2">
      <c r="A230" s="5"/>
      <c r="B230" s="8"/>
      <c r="C230" s="8"/>
      <c r="D230" s="8"/>
      <c r="E230" s="5"/>
      <c r="F230" s="11"/>
      <c r="G230" s="12"/>
      <c r="H230" s="12"/>
      <c r="I230" s="12"/>
      <c r="J230" s="1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8" customFormat="1" x14ac:dyDescent="0.2">
      <c r="A237" s="5"/>
      <c r="E237" s="5"/>
      <c r="F237" s="11"/>
      <c r="G237" s="12"/>
      <c r="H237" s="12"/>
      <c r="I237" s="12"/>
      <c r="J237" s="12"/>
      <c r="K237" s="2"/>
      <c r="L237" s="2"/>
      <c r="M237" s="2"/>
      <c r="N237" s="2"/>
    </row>
    <row r="238" spans="1:47" s="8" customFormat="1" x14ac:dyDescent="0.2">
      <c r="A238" s="2"/>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4" customFormat="1" x14ac:dyDescent="0.2">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45" t="s">
        <v>276</v>
      </c>
      <c r="B77" s="4" t="s">
        <v>35</v>
      </c>
      <c r="C77" s="22">
        <v>42979</v>
      </c>
      <c r="D77" s="4" t="s">
        <v>43</v>
      </c>
      <c r="E77" s="57">
        <v>46</v>
      </c>
      <c r="F77" s="53"/>
      <c r="G77" s="54"/>
      <c r="H77" s="54"/>
      <c r="I77" s="54"/>
      <c r="J77" s="58"/>
    </row>
    <row r="78" spans="1:10" customFormat="1" ht="13.1" x14ac:dyDescent="0.25">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45" t="s">
        <v>276</v>
      </c>
      <c r="B90" s="4" t="s">
        <v>35</v>
      </c>
      <c r="C90" s="22">
        <v>42979</v>
      </c>
      <c r="D90" s="4" t="s">
        <v>43</v>
      </c>
      <c r="E90" s="319">
        <f>E77+9</f>
        <v>55</v>
      </c>
      <c r="F90" s="320"/>
      <c r="G90" s="321"/>
      <c r="H90" s="321"/>
      <c r="I90" s="321"/>
      <c r="J90" s="322"/>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062" t="s">
        <v>121</v>
      </c>
      <c r="G122" s="1064"/>
      <c r="H122" s="1064"/>
      <c r="I122" s="1069"/>
      <c r="J122" s="1070"/>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75" t="s">
        <v>139</v>
      </c>
      <c r="B162" s="1076"/>
      <c r="C162" s="1076"/>
      <c r="D162" s="1077"/>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234" t="s">
        <v>277</v>
      </c>
      <c r="B168" s="6" t="s">
        <v>35</v>
      </c>
      <c r="C168" s="13">
        <v>43036</v>
      </c>
      <c r="D168" s="243" t="s">
        <v>43</v>
      </c>
      <c r="E168" s="312">
        <v>1.1200000000000001</v>
      </c>
      <c r="F168" s="41"/>
      <c r="G168" s="41"/>
      <c r="H168" s="41"/>
      <c r="I168" s="41"/>
      <c r="J168" s="151"/>
    </row>
    <row r="169" spans="1:10" s="2" customFormat="1" x14ac:dyDescent="0.2">
      <c r="A169" s="304" t="s">
        <v>278</v>
      </c>
      <c r="B169" s="305" t="s">
        <v>35</v>
      </c>
      <c r="C169" s="306">
        <v>43036</v>
      </c>
      <c r="D169" s="328" t="s">
        <v>36</v>
      </c>
      <c r="E169" s="307">
        <v>140</v>
      </c>
      <c r="F169" s="154"/>
      <c r="G169" s="154"/>
      <c r="H169" s="154"/>
      <c r="I169" s="154"/>
      <c r="J169" s="155"/>
    </row>
    <row r="170" spans="1:10" s="2" customFormat="1" ht="13.1" x14ac:dyDescent="0.25">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ht="13.1" x14ac:dyDescent="0.25">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6"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ht="13.1" x14ac:dyDescent="0.25">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ht="13.1" x14ac:dyDescent="0.25">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ht="13.1" x14ac:dyDescent="0.25">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ht="13.1" x14ac:dyDescent="0.25">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ht="13.1" x14ac:dyDescent="0.25">
      <c r="A197" s="93" t="s">
        <v>194</v>
      </c>
      <c r="B197" s="81"/>
      <c r="C197" s="78">
        <v>41640</v>
      </c>
      <c r="D197" s="117" t="s">
        <v>36</v>
      </c>
      <c r="E197" s="79">
        <v>90</v>
      </c>
      <c r="F197" s="73"/>
      <c r="G197" s="154"/>
      <c r="H197" s="154"/>
      <c r="I197" s="154"/>
      <c r="J197" s="155"/>
    </row>
    <row r="198" spans="1:10" s="2" customFormat="1" ht="13.1" x14ac:dyDescent="0.25">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ht="13.1" x14ac:dyDescent="0.25">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ht="13.1" x14ac:dyDescent="0.25">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ht="13.1" x14ac:dyDescent="0.25">
      <c r="A214" s="228" t="s">
        <v>196</v>
      </c>
      <c r="B214" s="185"/>
      <c r="C214" s="229"/>
      <c r="D214" s="185"/>
      <c r="E214" s="230"/>
      <c r="F214" s="231"/>
      <c r="G214" s="231"/>
      <c r="H214" s="231"/>
      <c r="I214" s="231"/>
      <c r="J214" s="232"/>
    </row>
    <row r="215" spans="1:10" s="2" customFormat="1" x14ac:dyDescent="0.2">
      <c r="A215" s="138" t="s">
        <v>197</v>
      </c>
      <c r="B215" s="8" t="s">
        <v>35</v>
      </c>
      <c r="C215" s="7">
        <v>41671</v>
      </c>
      <c r="D215" s="8" t="s">
        <v>147</v>
      </c>
      <c r="E215" s="50">
        <v>80000</v>
      </c>
      <c r="F215" s="9"/>
      <c r="G215" s="9"/>
      <c r="H215" s="9"/>
      <c r="I215" s="9"/>
      <c r="J215" s="171"/>
    </row>
    <row r="216" spans="1:10" s="2" customFormat="1" x14ac:dyDescent="0.2">
      <c r="A216" s="97" t="s">
        <v>198</v>
      </c>
      <c r="B216" s="8" t="s">
        <v>149</v>
      </c>
      <c r="C216" s="16">
        <v>41671</v>
      </c>
      <c r="D216" s="8" t="s">
        <v>199</v>
      </c>
      <c r="E216" s="100">
        <v>1250</v>
      </c>
      <c r="F216" s="9"/>
      <c r="G216" s="9"/>
      <c r="H216" s="9"/>
      <c r="I216" s="9"/>
      <c r="J216" s="171"/>
    </row>
    <row r="217" spans="1:10" s="2" customFormat="1" ht="13.1" x14ac:dyDescent="0.25">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ht="13.1" x14ac:dyDescent="0.25">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42979</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313" t="s">
        <v>274</v>
      </c>
      <c r="B53" s="6" t="s">
        <v>35</v>
      </c>
      <c r="C53" s="13">
        <v>42979</v>
      </c>
      <c r="D53" s="6" t="s">
        <v>43</v>
      </c>
      <c r="E53" s="40">
        <v>19</v>
      </c>
      <c r="F53" s="26"/>
      <c r="G53" s="27"/>
      <c r="H53" s="27"/>
      <c r="I53" s="27"/>
      <c r="J53" s="56"/>
    </row>
    <row r="54" spans="1:10" s="2" customFormat="1" x14ac:dyDescent="0.2">
      <c r="A54" s="313" t="s">
        <v>273</v>
      </c>
      <c r="B54" s="6" t="s">
        <v>35</v>
      </c>
      <c r="C54" s="13">
        <v>42979</v>
      </c>
      <c r="D54" s="6" t="s">
        <v>43</v>
      </c>
      <c r="E54" s="314">
        <v>23</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ht="13.1" x14ac:dyDescent="0.25">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34" t="s">
        <v>275</v>
      </c>
      <c r="B73" s="6" t="s">
        <v>35</v>
      </c>
      <c r="C73" s="13">
        <v>42979</v>
      </c>
      <c r="D73" s="6" t="s">
        <v>43</v>
      </c>
      <c r="E73" s="40">
        <v>19</v>
      </c>
      <c r="F73" s="26"/>
      <c r="G73" s="27"/>
      <c r="H73" s="27"/>
      <c r="I73" s="27"/>
      <c r="J73" s="56"/>
    </row>
    <row r="74" spans="1:10" s="2" customFormat="1" x14ac:dyDescent="0.2">
      <c r="A74" s="62" t="s">
        <v>152</v>
      </c>
      <c r="B74" s="8" t="s">
        <v>35</v>
      </c>
      <c r="C74" s="7">
        <v>41439</v>
      </c>
      <c r="D74" s="8" t="s">
        <v>43</v>
      </c>
      <c r="E74" s="29">
        <v>24</v>
      </c>
      <c r="F74" s="26"/>
      <c r="G74" s="27"/>
      <c r="H74" s="27"/>
      <c r="I74" s="27"/>
      <c r="J74" s="56"/>
    </row>
    <row r="75" spans="1:10" s="2" customFormat="1" x14ac:dyDescent="0.2">
      <c r="A75" s="315" t="s">
        <v>124</v>
      </c>
      <c r="B75" s="316" t="s">
        <v>35</v>
      </c>
      <c r="C75" s="317">
        <v>41092</v>
      </c>
      <c r="D75" s="316" t="s">
        <v>43</v>
      </c>
      <c r="E75" s="39">
        <v>33</v>
      </c>
      <c r="F75" s="26"/>
      <c r="G75" s="27"/>
      <c r="H75" s="27"/>
      <c r="I75" s="27"/>
      <c r="J75" s="56"/>
    </row>
    <row r="76" spans="1:10" s="2" customFormat="1" x14ac:dyDescent="0.2">
      <c r="A76" s="62" t="s">
        <v>125</v>
      </c>
      <c r="B76" s="8" t="s">
        <v>35</v>
      </c>
      <c r="C76" s="7">
        <v>41426</v>
      </c>
      <c r="D76" s="8" t="s">
        <v>43</v>
      </c>
      <c r="E76" s="29">
        <v>44</v>
      </c>
      <c r="F76" s="26"/>
      <c r="G76" s="27"/>
      <c r="H76" s="27"/>
      <c r="I76" s="27"/>
      <c r="J76" s="56"/>
    </row>
    <row r="77" spans="1:10" s="2" customFormat="1" x14ac:dyDescent="0.2">
      <c r="A77" s="234" t="s">
        <v>276</v>
      </c>
      <c r="B77" s="6" t="s">
        <v>35</v>
      </c>
      <c r="C77" s="13">
        <v>42979</v>
      </c>
      <c r="D77" s="6" t="s">
        <v>43</v>
      </c>
      <c r="E77" s="40">
        <v>46</v>
      </c>
      <c r="F77" s="26"/>
      <c r="G77" s="27"/>
      <c r="H77" s="27"/>
      <c r="I77" s="27"/>
      <c r="J77" s="56"/>
    </row>
    <row r="78" spans="1:10" s="2" customFormat="1" ht="13.1" x14ac:dyDescent="0.25">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10" s="2" customFormat="1" x14ac:dyDescent="0.2">
      <c r="A81" s="62" t="s">
        <v>245</v>
      </c>
      <c r="B81" s="8" t="s">
        <v>35</v>
      </c>
      <c r="C81" s="7">
        <v>42443</v>
      </c>
      <c r="D81" s="8" t="s">
        <v>43</v>
      </c>
      <c r="E81" s="29">
        <v>24</v>
      </c>
      <c r="F81" s="26"/>
      <c r="G81" s="27"/>
      <c r="H81" s="27"/>
      <c r="I81" s="27"/>
      <c r="J81" s="56"/>
    </row>
    <row r="82" spans="1:10" s="2" customFormat="1" x14ac:dyDescent="0.2">
      <c r="A82" s="62" t="s">
        <v>123</v>
      </c>
      <c r="B82" s="8" t="s">
        <v>35</v>
      </c>
      <c r="C82" s="7">
        <v>41092</v>
      </c>
      <c r="D82" s="8" t="s">
        <v>43</v>
      </c>
      <c r="E82" s="29">
        <v>25</v>
      </c>
      <c r="F82" s="26"/>
      <c r="G82" s="27"/>
      <c r="H82" s="27"/>
      <c r="I82" s="27"/>
      <c r="J82" s="56"/>
    </row>
    <row r="83" spans="1:10" s="2" customFormat="1" x14ac:dyDescent="0.2">
      <c r="A83" s="315" t="s">
        <v>101</v>
      </c>
      <c r="B83" s="316" t="s">
        <v>35</v>
      </c>
      <c r="C83" s="317">
        <v>40854</v>
      </c>
      <c r="D83" s="316" t="s">
        <v>43</v>
      </c>
      <c r="E83" s="39">
        <v>29</v>
      </c>
      <c r="F83" s="26"/>
      <c r="G83" s="27"/>
      <c r="H83" s="27"/>
      <c r="I83" s="27"/>
      <c r="J83" s="56"/>
    </row>
    <row r="84" spans="1:10" s="2" customFormat="1" x14ac:dyDescent="0.2">
      <c r="A84" s="315" t="s">
        <v>102</v>
      </c>
      <c r="B84" s="316" t="s">
        <v>35</v>
      </c>
      <c r="C84" s="317">
        <v>40854</v>
      </c>
      <c r="D84" s="316" t="s">
        <v>43</v>
      </c>
      <c r="E84" s="39">
        <v>54</v>
      </c>
      <c r="F84" s="26"/>
      <c r="G84" s="27"/>
      <c r="H84" s="27"/>
      <c r="I84" s="27"/>
      <c r="J84" s="56"/>
    </row>
    <row r="85" spans="1:10" s="2" customFormat="1" x14ac:dyDescent="0.2">
      <c r="A85" s="315" t="s">
        <v>103</v>
      </c>
      <c r="B85" s="316" t="s">
        <v>35</v>
      </c>
      <c r="C85" s="317">
        <v>40854</v>
      </c>
      <c r="D85" s="316" t="s">
        <v>43</v>
      </c>
      <c r="E85" s="39">
        <v>29</v>
      </c>
      <c r="F85" s="26"/>
      <c r="G85" s="27"/>
      <c r="H85" s="27"/>
      <c r="I85" s="27"/>
      <c r="J85" s="56"/>
    </row>
    <row r="86" spans="1:10" s="2" customFormat="1" x14ac:dyDescent="0.2">
      <c r="A86" s="234" t="s">
        <v>275</v>
      </c>
      <c r="B86" s="6" t="s">
        <v>35</v>
      </c>
      <c r="C86" s="13">
        <v>42979</v>
      </c>
      <c r="D86" s="6" t="s">
        <v>43</v>
      </c>
      <c r="E86" s="40">
        <f>E73+9</f>
        <v>28</v>
      </c>
      <c r="F86" s="26"/>
      <c r="G86" s="27"/>
      <c r="H86" s="27"/>
      <c r="I86" s="27"/>
      <c r="J86" s="56"/>
    </row>
    <row r="87" spans="1:10" s="2" customFormat="1" x14ac:dyDescent="0.2">
      <c r="A87" s="62" t="s">
        <v>152</v>
      </c>
      <c r="B87" s="8" t="s">
        <v>35</v>
      </c>
      <c r="C87" s="7">
        <v>41439</v>
      </c>
      <c r="D87" s="8" t="s">
        <v>43</v>
      </c>
      <c r="E87" s="29">
        <v>33</v>
      </c>
      <c r="F87" s="26"/>
      <c r="G87" s="27"/>
      <c r="H87" s="27"/>
      <c r="I87" s="27"/>
      <c r="J87" s="56"/>
    </row>
    <row r="88" spans="1:10" s="2" customFormat="1" x14ac:dyDescent="0.2">
      <c r="A88" s="315" t="s">
        <v>124</v>
      </c>
      <c r="B88" s="316" t="s">
        <v>35</v>
      </c>
      <c r="C88" s="317">
        <v>41092</v>
      </c>
      <c r="D88" s="316" t="s">
        <v>43</v>
      </c>
      <c r="E88" s="39">
        <v>42</v>
      </c>
      <c r="F88" s="26"/>
      <c r="G88" s="27"/>
      <c r="H88" s="27"/>
      <c r="I88" s="27"/>
      <c r="J88" s="56"/>
    </row>
    <row r="89" spans="1:10" s="2" customFormat="1" x14ac:dyDescent="0.2">
      <c r="A89" s="62" t="s">
        <v>125</v>
      </c>
      <c r="B89" s="8" t="s">
        <v>35</v>
      </c>
      <c r="C89" s="7">
        <v>41426</v>
      </c>
      <c r="D89" s="8" t="s">
        <v>43</v>
      </c>
      <c r="E89" s="29">
        <v>53</v>
      </c>
      <c r="F89" s="26"/>
      <c r="G89" s="27"/>
      <c r="H89" s="27"/>
      <c r="I89" s="27"/>
      <c r="J89" s="56"/>
    </row>
    <row r="90" spans="1:10" s="2" customFormat="1" x14ac:dyDescent="0.2">
      <c r="A90" s="234" t="s">
        <v>276</v>
      </c>
      <c r="B90" s="6" t="s">
        <v>35</v>
      </c>
      <c r="C90" s="13">
        <v>42979</v>
      </c>
      <c r="D90" s="6" t="s">
        <v>43</v>
      </c>
      <c r="E90" s="314">
        <f>E77+9</f>
        <v>55</v>
      </c>
      <c r="F90" s="68"/>
      <c r="G90" s="67"/>
      <c r="H90" s="67"/>
      <c r="I90" s="67"/>
      <c r="J90" s="133"/>
    </row>
    <row r="91" spans="1:10" s="2" customFormat="1" ht="13.1" x14ac:dyDescent="0.25">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4.9" x14ac:dyDescent="0.2">
      <c r="A94" s="62" t="s">
        <v>204</v>
      </c>
      <c r="B94" s="8" t="s">
        <v>35</v>
      </c>
      <c r="C94" s="7">
        <v>41760</v>
      </c>
      <c r="D94" s="8" t="s">
        <v>36</v>
      </c>
      <c r="E94" s="258" t="s">
        <v>203</v>
      </c>
      <c r="F94" s="26"/>
      <c r="G94" s="27"/>
      <c r="H94" s="27"/>
      <c r="I94" s="27"/>
      <c r="J94" s="56"/>
    </row>
    <row r="95" spans="1:10" s="2" customFormat="1" ht="24.9"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ht="13.1" x14ac:dyDescent="0.25">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ht="13.1" x14ac:dyDescent="0.25">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0.95" customHeight="1" x14ac:dyDescent="0.2">
      <c r="A121" s="97"/>
      <c r="B121" s="8"/>
      <c r="C121" s="8"/>
      <c r="D121" s="8"/>
      <c r="E121" s="41"/>
      <c r="F121" s="150"/>
      <c r="G121" s="38"/>
      <c r="H121" s="38"/>
      <c r="I121" s="38"/>
      <c r="J121" s="134"/>
    </row>
    <row r="122" spans="1:10" s="2" customFormat="1" ht="17.7" x14ac:dyDescent="0.3">
      <c r="A122" s="104" t="s">
        <v>63</v>
      </c>
      <c r="B122" s="105" t="s">
        <v>64</v>
      </c>
      <c r="C122" s="106"/>
      <c r="D122" s="115"/>
      <c r="E122" s="107"/>
      <c r="F122" s="1062" t="s">
        <v>121</v>
      </c>
      <c r="G122" s="1064"/>
      <c r="H122" s="1064"/>
      <c r="I122" s="1069"/>
      <c r="J122" s="1070"/>
    </row>
    <row r="123" spans="1:10" s="2" customFormat="1" ht="26.2" x14ac:dyDescent="0.25">
      <c r="A123" s="108"/>
      <c r="B123" s="109" t="s">
        <v>90</v>
      </c>
      <c r="C123" s="109" t="s">
        <v>30</v>
      </c>
      <c r="D123" s="116" t="s">
        <v>65</v>
      </c>
      <c r="E123" s="110" t="s">
        <v>32</v>
      </c>
      <c r="F123" s="111" t="s">
        <v>209</v>
      </c>
      <c r="G123" s="112" t="s">
        <v>33</v>
      </c>
      <c r="H123" s="111">
        <v>2</v>
      </c>
      <c r="I123" s="113"/>
      <c r="J123" s="137" t="s">
        <v>210</v>
      </c>
    </row>
    <row r="124" spans="1:10" s="2" customFormat="1" ht="13.1" x14ac:dyDescent="0.25">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ht="13.1" x14ac:dyDescent="0.25">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ht="13.1" x14ac:dyDescent="0.25">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ht="13.1" x14ac:dyDescent="0.25">
      <c r="A150" s="215" t="s">
        <v>221</v>
      </c>
      <c r="B150" s="211"/>
      <c r="C150" s="211"/>
      <c r="D150" s="211"/>
      <c r="E150" s="216"/>
      <c r="F150" s="217"/>
      <c r="G150" s="214"/>
      <c r="H150" s="214"/>
      <c r="I150" s="214"/>
      <c r="J150" s="218"/>
    </row>
    <row r="151" spans="1:10" s="2" customFormat="1" ht="13.1" x14ac:dyDescent="0.25">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ht="13.1" x14ac:dyDescent="0.25">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ht="13.1" x14ac:dyDescent="0.25">
      <c r="A162" s="1075" t="s">
        <v>139</v>
      </c>
      <c r="B162" s="1076"/>
      <c r="C162" s="1076"/>
      <c r="D162" s="1077"/>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4" t="s">
        <v>140</v>
      </c>
      <c r="B167" s="65" t="s">
        <v>35</v>
      </c>
      <c r="C167" s="66">
        <v>41365</v>
      </c>
      <c r="D167" s="65" t="s">
        <v>36</v>
      </c>
      <c r="E167" s="76">
        <v>140</v>
      </c>
      <c r="F167" s="73"/>
      <c r="G167" s="154"/>
      <c r="H167" s="154"/>
      <c r="I167" s="154"/>
      <c r="J167" s="155"/>
    </row>
    <row r="168" spans="1:10" s="2" customFormat="1" ht="13.1" x14ac:dyDescent="0.25">
      <c r="A168" s="200" t="s">
        <v>153</v>
      </c>
      <c r="B168" s="195"/>
      <c r="C168" s="196"/>
      <c r="D168" s="195"/>
      <c r="E168" s="207"/>
      <c r="F168" s="192"/>
      <c r="G168" s="193"/>
      <c r="H168" s="193"/>
      <c r="I168" s="193"/>
      <c r="J168" s="194"/>
    </row>
    <row r="169" spans="1:10" s="2" customFormat="1" x14ac:dyDescent="0.2">
      <c r="A169" s="62" t="s">
        <v>91</v>
      </c>
      <c r="B169" s="8" t="s">
        <v>42</v>
      </c>
      <c r="C169" s="7">
        <v>40814</v>
      </c>
      <c r="D169" s="8" t="s">
        <v>43</v>
      </c>
      <c r="E169" s="42"/>
      <c r="F169" s="150">
        <v>1.5</v>
      </c>
      <c r="G169" s="38"/>
      <c r="H169" s="38">
        <v>1.5</v>
      </c>
      <c r="I169" s="38"/>
      <c r="J169" s="134">
        <v>1.5</v>
      </c>
    </row>
    <row r="170" spans="1:10" s="2" customFormat="1" x14ac:dyDescent="0.2">
      <c r="A170" s="62" t="s">
        <v>92</v>
      </c>
      <c r="B170" s="8" t="s">
        <v>42</v>
      </c>
      <c r="C170" s="7">
        <v>40814</v>
      </c>
      <c r="D170" s="8" t="s">
        <v>43</v>
      </c>
      <c r="E170" s="42"/>
      <c r="F170" s="150">
        <v>2.5</v>
      </c>
      <c r="G170" s="38"/>
      <c r="H170" s="38">
        <v>2.5</v>
      </c>
      <c r="I170" s="38"/>
      <c r="J170" s="134">
        <v>2.5</v>
      </c>
    </row>
    <row r="171" spans="1:10" s="2" customFormat="1" x14ac:dyDescent="0.2">
      <c r="A171" s="62" t="s">
        <v>93</v>
      </c>
      <c r="B171" s="8" t="s">
        <v>42</v>
      </c>
      <c r="C171" s="7">
        <v>40814</v>
      </c>
      <c r="D171" s="8" t="s">
        <v>43</v>
      </c>
      <c r="E171" s="42"/>
      <c r="F171" s="150">
        <v>3.5</v>
      </c>
      <c r="G171" s="38"/>
      <c r="H171" s="38">
        <v>3.5</v>
      </c>
      <c r="I171" s="38"/>
      <c r="J171" s="134">
        <v>3.5</v>
      </c>
    </row>
    <row r="172" spans="1:10" s="2" customFormat="1" x14ac:dyDescent="0.2">
      <c r="A172" s="62" t="s">
        <v>94</v>
      </c>
      <c r="B172" s="8" t="s">
        <v>42</v>
      </c>
      <c r="C172" s="7">
        <v>40814</v>
      </c>
      <c r="D172" s="8" t="s">
        <v>43</v>
      </c>
      <c r="E172" s="42"/>
      <c r="F172" s="150">
        <v>7.5</v>
      </c>
      <c r="G172" s="38"/>
      <c r="H172" s="38">
        <v>7.5</v>
      </c>
      <c r="I172" s="38"/>
      <c r="J172" s="134">
        <v>7.5</v>
      </c>
    </row>
    <row r="173" spans="1:10" s="2" customFormat="1" x14ac:dyDescent="0.2">
      <c r="A173" s="62" t="s">
        <v>95</v>
      </c>
      <c r="B173" s="8" t="s">
        <v>42</v>
      </c>
      <c r="C173" s="7">
        <v>40814</v>
      </c>
      <c r="D173" s="8" t="s">
        <v>43</v>
      </c>
      <c r="E173" s="42"/>
      <c r="F173" s="150">
        <v>15</v>
      </c>
      <c r="G173" s="38"/>
      <c r="H173" s="38">
        <v>15</v>
      </c>
      <c r="I173" s="38"/>
      <c r="J173" s="134">
        <v>15</v>
      </c>
    </row>
    <row r="174" spans="1:10" s="2" customFormat="1" x14ac:dyDescent="0.2">
      <c r="A174" s="64" t="s">
        <v>96</v>
      </c>
      <c r="B174" s="65" t="s">
        <v>42</v>
      </c>
      <c r="C174" s="66">
        <v>40814</v>
      </c>
      <c r="D174" s="65" t="s">
        <v>43</v>
      </c>
      <c r="E174" s="76"/>
      <c r="F174" s="156">
        <v>20</v>
      </c>
      <c r="G174" s="75"/>
      <c r="H174" s="75">
        <v>20</v>
      </c>
      <c r="I174" s="75"/>
      <c r="J174" s="135">
        <v>20</v>
      </c>
    </row>
    <row r="175" spans="1:10" s="2" customFormat="1" ht="13.1" x14ac:dyDescent="0.25">
      <c r="A175" s="200" t="s">
        <v>26</v>
      </c>
      <c r="B175" s="195"/>
      <c r="C175" s="196"/>
      <c r="D175" s="195"/>
      <c r="E175" s="191"/>
      <c r="F175" s="192"/>
      <c r="G175" s="193"/>
      <c r="H175" s="193"/>
      <c r="I175" s="193"/>
      <c r="J175" s="194"/>
    </row>
    <row r="176" spans="1:10" s="2" customFormat="1" x14ac:dyDescent="0.2">
      <c r="A176" s="62" t="s">
        <v>27</v>
      </c>
      <c r="B176" s="8" t="s">
        <v>35</v>
      </c>
      <c r="C176" s="7">
        <v>41821</v>
      </c>
      <c r="D176" s="8" t="s">
        <v>36</v>
      </c>
      <c r="E176" s="29">
        <v>140</v>
      </c>
      <c r="F176" s="150"/>
      <c r="G176" s="38"/>
      <c r="H176" s="38"/>
      <c r="I176" s="38"/>
      <c r="J176" s="134"/>
    </row>
    <row r="177" spans="1:10" s="2" customFormat="1" x14ac:dyDescent="0.2">
      <c r="A177" s="62" t="s">
        <v>76</v>
      </c>
      <c r="B177" s="8" t="s">
        <v>35</v>
      </c>
      <c r="C177" s="7">
        <v>41821</v>
      </c>
      <c r="D177" s="8" t="s">
        <v>36</v>
      </c>
      <c r="E177" s="29">
        <v>40</v>
      </c>
      <c r="F177" s="150"/>
      <c r="G177" s="38"/>
      <c r="H177" s="38"/>
      <c r="I177" s="38"/>
      <c r="J177" s="134"/>
    </row>
    <row r="178" spans="1:10" s="2" customFormat="1" x14ac:dyDescent="0.2">
      <c r="A178" s="62" t="s">
        <v>77</v>
      </c>
      <c r="B178" s="8" t="s">
        <v>35</v>
      </c>
      <c r="C178" s="7">
        <v>41821</v>
      </c>
      <c r="D178" s="8" t="s">
        <v>36</v>
      </c>
      <c r="E178" s="29">
        <v>20</v>
      </c>
      <c r="F178" s="150"/>
      <c r="G178" s="38"/>
      <c r="H178" s="38"/>
      <c r="I178" s="38"/>
      <c r="J178" s="134"/>
    </row>
    <row r="179" spans="1:10" s="2" customFormat="1" x14ac:dyDescent="0.2">
      <c r="A179" s="62" t="s">
        <v>78</v>
      </c>
      <c r="B179" s="8" t="s">
        <v>35</v>
      </c>
      <c r="C179" s="7">
        <v>41821</v>
      </c>
      <c r="D179" s="8" t="s">
        <v>36</v>
      </c>
      <c r="E179" s="29">
        <v>0</v>
      </c>
      <c r="F179" s="150"/>
      <c r="G179" s="38"/>
      <c r="H179" s="38"/>
      <c r="I179" s="38"/>
      <c r="J179" s="134"/>
    </row>
    <row r="180" spans="1:10" s="2" customFormat="1" x14ac:dyDescent="0.2">
      <c r="A180" s="71" t="s">
        <v>79</v>
      </c>
      <c r="B180" s="8"/>
      <c r="C180" s="7"/>
      <c r="D180" s="8"/>
      <c r="E180" s="29"/>
      <c r="F180" s="150"/>
      <c r="G180" s="38"/>
      <c r="H180" s="38"/>
      <c r="I180" s="38"/>
      <c r="J180" s="134"/>
    </row>
    <row r="181" spans="1:10" s="2" customFormat="1" ht="13.6" customHeight="1" x14ac:dyDescent="0.2">
      <c r="A181" s="89" t="s">
        <v>80</v>
      </c>
      <c r="B181" s="8"/>
      <c r="C181" s="7"/>
      <c r="D181" s="8"/>
      <c r="E181" s="29"/>
      <c r="F181" s="150"/>
      <c r="G181" s="38"/>
      <c r="H181" s="38"/>
      <c r="I181" s="38"/>
      <c r="J181" s="134"/>
    </row>
    <row r="182" spans="1:10" s="2" customFormat="1" x14ac:dyDescent="0.2">
      <c r="A182" s="90" t="s">
        <v>81</v>
      </c>
      <c r="B182" s="65"/>
      <c r="C182" s="66"/>
      <c r="D182" s="65"/>
      <c r="E182" s="79"/>
      <c r="F182" s="156"/>
      <c r="G182" s="75"/>
      <c r="H182" s="75"/>
      <c r="I182" s="75"/>
      <c r="J182" s="135"/>
    </row>
    <row r="183" spans="1:10" s="2" customFormat="1" ht="13.1" x14ac:dyDescent="0.25">
      <c r="A183" s="200" t="s">
        <v>1</v>
      </c>
      <c r="B183" s="195"/>
      <c r="C183" s="196"/>
      <c r="D183" s="195"/>
      <c r="E183" s="191"/>
      <c r="F183" s="208"/>
      <c r="G183" s="208"/>
      <c r="H183" s="208"/>
      <c r="I183" s="208"/>
      <c r="J183" s="209"/>
    </row>
    <row r="184" spans="1:10" s="2" customFormat="1" x14ac:dyDescent="0.2">
      <c r="A184" s="63" t="s">
        <v>34</v>
      </c>
      <c r="B184" s="24" t="s">
        <v>35</v>
      </c>
      <c r="C184" s="7">
        <v>41365</v>
      </c>
      <c r="D184" s="24" t="s">
        <v>36</v>
      </c>
      <c r="E184" s="46">
        <v>196</v>
      </c>
      <c r="F184" s="45"/>
      <c r="G184" s="45"/>
      <c r="H184" s="45"/>
      <c r="I184" s="45"/>
      <c r="J184" s="163"/>
    </row>
    <row r="185" spans="1:10" s="2" customFormat="1" ht="13.1" x14ac:dyDescent="0.25">
      <c r="A185" s="69" t="s">
        <v>16</v>
      </c>
      <c r="B185" s="8"/>
      <c r="C185" s="7"/>
      <c r="D185" s="8"/>
      <c r="E185" s="42"/>
      <c r="F185" s="41"/>
      <c r="G185" s="41"/>
      <c r="H185" s="41"/>
      <c r="I185" s="41"/>
      <c r="J185" s="151"/>
    </row>
    <row r="186" spans="1:10" s="2" customFormat="1" x14ac:dyDescent="0.2">
      <c r="A186" s="62" t="s">
        <v>34</v>
      </c>
      <c r="B186" s="8" t="s">
        <v>35</v>
      </c>
      <c r="C186" s="16">
        <v>40634</v>
      </c>
      <c r="D186" s="8" t="s">
        <v>36</v>
      </c>
      <c r="E186" s="29">
        <v>106.29</v>
      </c>
      <c r="F186" s="41"/>
      <c r="G186" s="41"/>
      <c r="H186" s="41"/>
      <c r="I186" s="41"/>
      <c r="J186" s="151"/>
    </row>
    <row r="187" spans="1:10" s="2" customFormat="1" x14ac:dyDescent="0.2">
      <c r="A187" s="62" t="s">
        <v>82</v>
      </c>
      <c r="B187" s="8" t="s">
        <v>35</v>
      </c>
      <c r="C187" s="16">
        <v>40469</v>
      </c>
      <c r="D187" s="8" t="s">
        <v>36</v>
      </c>
      <c r="E187" s="29">
        <v>200</v>
      </c>
      <c r="F187" s="41"/>
      <c r="G187" s="41"/>
      <c r="H187" s="41"/>
      <c r="I187" s="41"/>
      <c r="J187" s="151"/>
    </row>
    <row r="188" spans="1:10" s="2" customFormat="1" ht="13.1" x14ac:dyDescent="0.25">
      <c r="A188" s="91" t="s">
        <v>83</v>
      </c>
      <c r="B188" s="8"/>
      <c r="C188" s="16"/>
      <c r="D188" s="8"/>
      <c r="E188" s="29"/>
      <c r="F188" s="41"/>
      <c r="G188" s="41"/>
      <c r="H188" s="41"/>
      <c r="I188" s="41"/>
      <c r="J188" s="151"/>
    </row>
    <row r="189" spans="1:10" s="2" customFormat="1" x14ac:dyDescent="0.2">
      <c r="A189" s="62" t="s">
        <v>84</v>
      </c>
      <c r="B189" s="8" t="s">
        <v>35</v>
      </c>
      <c r="C189" s="16">
        <v>40469</v>
      </c>
      <c r="D189" s="8" t="s">
        <v>36</v>
      </c>
      <c r="E189" s="29">
        <v>14</v>
      </c>
      <c r="F189" s="41"/>
      <c r="G189" s="41"/>
      <c r="H189" s="41"/>
      <c r="I189" s="41"/>
      <c r="J189" s="151"/>
    </row>
    <row r="190" spans="1:10" s="2" customFormat="1" x14ac:dyDescent="0.2">
      <c r="A190" s="62" t="s">
        <v>85</v>
      </c>
      <c r="B190" s="8" t="s">
        <v>35</v>
      </c>
      <c r="C190" s="16">
        <v>40469</v>
      </c>
      <c r="D190" s="8" t="s">
        <v>36</v>
      </c>
      <c r="E190" s="29">
        <v>14</v>
      </c>
      <c r="F190" s="41"/>
      <c r="G190" s="41"/>
      <c r="H190" s="41"/>
      <c r="I190" s="41"/>
      <c r="J190" s="151"/>
    </row>
    <row r="191" spans="1:10" s="2" customFormat="1" x14ac:dyDescent="0.2">
      <c r="A191" s="64" t="s">
        <v>86</v>
      </c>
      <c r="B191" s="65"/>
      <c r="C191" s="78"/>
      <c r="D191" s="65"/>
      <c r="E191" s="79"/>
      <c r="F191" s="154"/>
      <c r="G191" s="154"/>
      <c r="H191" s="154"/>
      <c r="I191" s="154"/>
      <c r="J191" s="155"/>
    </row>
    <row r="192" spans="1:10" s="2" customFormat="1" ht="13.1" x14ac:dyDescent="0.25">
      <c r="A192" s="219" t="s">
        <v>184</v>
      </c>
      <c r="B192" s="211"/>
      <c r="C192" s="211"/>
      <c r="D192" s="213"/>
      <c r="E192" s="213"/>
      <c r="F192" s="208"/>
      <c r="G192" s="208"/>
      <c r="H192" s="208"/>
      <c r="I192" s="208"/>
      <c r="J192" s="209"/>
    </row>
    <row r="193" spans="1:10" s="2" customFormat="1" x14ac:dyDescent="0.2">
      <c r="A193" s="92" t="s">
        <v>176</v>
      </c>
      <c r="B193" s="24"/>
      <c r="C193" s="15">
        <v>41579</v>
      </c>
      <c r="D193" s="48" t="s">
        <v>36</v>
      </c>
      <c r="E193" s="48">
        <v>120</v>
      </c>
      <c r="F193" s="41"/>
      <c r="G193" s="41"/>
      <c r="H193" s="41"/>
      <c r="I193" s="41"/>
      <c r="J193" s="151"/>
    </row>
    <row r="194" spans="1:10" s="2" customFormat="1" x14ac:dyDescent="0.2">
      <c r="A194" s="92" t="s">
        <v>177</v>
      </c>
      <c r="B194" s="24"/>
      <c r="C194" s="15">
        <v>41579</v>
      </c>
      <c r="D194" s="48" t="s">
        <v>36</v>
      </c>
      <c r="E194" s="48">
        <v>60</v>
      </c>
      <c r="F194" s="41"/>
      <c r="G194" s="41"/>
      <c r="H194" s="41"/>
      <c r="I194" s="41"/>
      <c r="J194" s="151"/>
    </row>
    <row r="195" spans="1:10" s="2" customFormat="1" ht="13.1" x14ac:dyDescent="0.25">
      <c r="A195" s="93" t="s">
        <v>194</v>
      </c>
      <c r="B195" s="81"/>
      <c r="C195" s="78">
        <v>41640</v>
      </c>
      <c r="D195" s="117" t="s">
        <v>36</v>
      </c>
      <c r="E195" s="79">
        <v>90</v>
      </c>
      <c r="F195" s="73"/>
      <c r="G195" s="154"/>
      <c r="H195" s="154"/>
      <c r="I195" s="154"/>
      <c r="J195" s="155"/>
    </row>
    <row r="196" spans="1:10" s="2" customFormat="1" ht="13.1" x14ac:dyDescent="0.25">
      <c r="A196" s="200" t="s">
        <v>70</v>
      </c>
      <c r="B196" s="201"/>
      <c r="C196" s="201"/>
      <c r="D196" s="195"/>
      <c r="E196" s="207"/>
      <c r="F196" s="208"/>
      <c r="G196" s="208"/>
      <c r="H196" s="208"/>
      <c r="I196" s="208"/>
      <c r="J196" s="209"/>
    </row>
    <row r="197" spans="1:10" s="2" customFormat="1" x14ac:dyDescent="0.2">
      <c r="A197" s="62" t="s">
        <v>71</v>
      </c>
      <c r="B197" s="8"/>
      <c r="C197" s="8"/>
      <c r="D197" s="8"/>
      <c r="E197" s="42"/>
      <c r="F197" s="150"/>
      <c r="G197" s="38"/>
      <c r="H197" s="38"/>
      <c r="I197" s="38"/>
      <c r="J197" s="134"/>
    </row>
    <row r="198" spans="1:10" s="2" customFormat="1" x14ac:dyDescent="0.2">
      <c r="A198" s="62" t="s">
        <v>72</v>
      </c>
      <c r="B198" s="8" t="s">
        <v>35</v>
      </c>
      <c r="C198" s="7">
        <v>40179</v>
      </c>
      <c r="D198" s="8" t="s">
        <v>46</v>
      </c>
      <c r="E198" s="42"/>
      <c r="F198" s="167">
        <v>40</v>
      </c>
      <c r="G198" s="38"/>
      <c r="H198" s="36">
        <v>40</v>
      </c>
      <c r="I198" s="38"/>
      <c r="J198" s="136">
        <v>40</v>
      </c>
    </row>
    <row r="199" spans="1:10" s="2" customFormat="1" x14ac:dyDescent="0.2">
      <c r="A199" s="62" t="s">
        <v>21</v>
      </c>
      <c r="B199" s="8" t="s">
        <v>35</v>
      </c>
      <c r="C199" s="7">
        <v>40179</v>
      </c>
      <c r="D199" s="8" t="s">
        <v>46</v>
      </c>
      <c r="E199" s="42"/>
      <c r="F199" s="167">
        <v>75</v>
      </c>
      <c r="G199" s="38"/>
      <c r="H199" s="36">
        <v>75</v>
      </c>
      <c r="I199" s="38"/>
      <c r="J199" s="136">
        <v>75</v>
      </c>
    </row>
    <row r="200" spans="1:10" s="2" customFormat="1" x14ac:dyDescent="0.2">
      <c r="A200" s="71" t="s">
        <v>73</v>
      </c>
      <c r="B200" s="8" t="s">
        <v>13</v>
      </c>
      <c r="C200" s="7">
        <v>40909</v>
      </c>
      <c r="D200" s="8" t="s">
        <v>46</v>
      </c>
      <c r="E200" s="42"/>
      <c r="F200" s="150">
        <v>0</v>
      </c>
      <c r="G200" s="38"/>
      <c r="H200" s="38">
        <v>0</v>
      </c>
      <c r="I200" s="38"/>
      <c r="J200" s="134">
        <v>0</v>
      </c>
    </row>
    <row r="201" spans="1:10" s="2" customFormat="1" x14ac:dyDescent="0.2">
      <c r="A201" s="62" t="s">
        <v>74</v>
      </c>
      <c r="B201" s="8" t="s">
        <v>35</v>
      </c>
      <c r="C201" s="7">
        <v>39569</v>
      </c>
      <c r="D201" s="8" t="s">
        <v>46</v>
      </c>
      <c r="E201" s="42"/>
      <c r="F201" s="167">
        <v>50</v>
      </c>
      <c r="G201" s="38"/>
      <c r="H201" s="36">
        <v>50</v>
      </c>
      <c r="I201" s="38"/>
      <c r="J201" s="136">
        <v>50</v>
      </c>
    </row>
    <row r="202" spans="1:10" s="2" customFormat="1" x14ac:dyDescent="0.2">
      <c r="A202" s="64" t="s">
        <v>75</v>
      </c>
      <c r="B202" s="65" t="s">
        <v>35</v>
      </c>
      <c r="C202" s="66">
        <v>39569</v>
      </c>
      <c r="D202" s="65" t="s">
        <v>46</v>
      </c>
      <c r="E202" s="76"/>
      <c r="F202" s="168">
        <v>50</v>
      </c>
      <c r="G202" s="75"/>
      <c r="H202" s="169">
        <v>50</v>
      </c>
      <c r="I202" s="75"/>
      <c r="J202" s="170">
        <v>50</v>
      </c>
    </row>
    <row r="203" spans="1:10" s="2" customFormat="1" ht="13.1" x14ac:dyDescent="0.25">
      <c r="A203" s="233" t="s">
        <v>109</v>
      </c>
      <c r="B203" s="195"/>
      <c r="C203" s="196"/>
      <c r="D203" s="195"/>
      <c r="E203" s="207"/>
      <c r="F203" s="220"/>
      <c r="G203" s="193"/>
      <c r="H203" s="221"/>
      <c r="I203" s="193"/>
      <c r="J203" s="222"/>
    </row>
    <row r="204" spans="1:10" s="2" customFormat="1" x14ac:dyDescent="0.2">
      <c r="A204" s="71" t="s">
        <v>97</v>
      </c>
      <c r="B204" s="8"/>
      <c r="C204" s="7"/>
      <c r="D204" s="8"/>
      <c r="E204" s="42"/>
      <c r="F204" s="167"/>
      <c r="G204" s="38"/>
      <c r="H204" s="36"/>
      <c r="I204" s="38"/>
      <c r="J204" s="136"/>
    </row>
    <row r="205" spans="1:10" s="2" customFormat="1" x14ac:dyDescent="0.2">
      <c r="A205" s="62" t="s">
        <v>98</v>
      </c>
      <c r="B205" s="8" t="s">
        <v>13</v>
      </c>
      <c r="C205" s="7">
        <v>40909</v>
      </c>
      <c r="D205" s="8" t="s">
        <v>46</v>
      </c>
      <c r="E205" s="42"/>
      <c r="F205" s="167">
        <v>45</v>
      </c>
      <c r="G205" s="38"/>
      <c r="H205" s="36">
        <v>45</v>
      </c>
      <c r="I205" s="38"/>
      <c r="J205" s="136">
        <v>45</v>
      </c>
    </row>
    <row r="206" spans="1:10" s="2" customFormat="1" x14ac:dyDescent="0.2">
      <c r="A206" s="62" t="s">
        <v>99</v>
      </c>
      <c r="B206" s="8" t="s">
        <v>35</v>
      </c>
      <c r="C206" s="7">
        <v>40814</v>
      </c>
      <c r="D206" s="8" t="s">
        <v>46</v>
      </c>
      <c r="E206" s="42"/>
      <c r="F206" s="167">
        <v>45</v>
      </c>
      <c r="G206" s="38"/>
      <c r="H206" s="36">
        <v>45</v>
      </c>
      <c r="I206" s="38"/>
      <c r="J206" s="136">
        <v>45</v>
      </c>
    </row>
    <row r="207" spans="1:10" s="2" customFormat="1" x14ac:dyDescent="0.2">
      <c r="A207" s="64" t="s">
        <v>100</v>
      </c>
      <c r="B207" s="65" t="s">
        <v>35</v>
      </c>
      <c r="C207" s="66">
        <v>40814</v>
      </c>
      <c r="D207" s="65" t="s">
        <v>46</v>
      </c>
      <c r="E207" s="76"/>
      <c r="F207" s="168">
        <v>80</v>
      </c>
      <c r="G207" s="75"/>
      <c r="H207" s="169">
        <v>80</v>
      </c>
      <c r="I207" s="75"/>
      <c r="J207" s="170">
        <v>80</v>
      </c>
    </row>
    <row r="208" spans="1:10" s="2" customFormat="1" ht="13.1" x14ac:dyDescent="0.25">
      <c r="A208" s="223" t="s">
        <v>145</v>
      </c>
      <c r="B208" s="195"/>
      <c r="C208" s="195"/>
      <c r="D208" s="195"/>
      <c r="E208" s="224"/>
      <c r="F208" s="225"/>
      <c r="G208" s="225"/>
      <c r="H208" s="225"/>
      <c r="I208" s="225"/>
      <c r="J208" s="226"/>
    </row>
    <row r="209" spans="1:10" s="2" customFormat="1" x14ac:dyDescent="0.2">
      <c r="A209" s="97" t="s">
        <v>146</v>
      </c>
      <c r="B209" s="8" t="s">
        <v>35</v>
      </c>
      <c r="C209" s="16">
        <v>41395</v>
      </c>
      <c r="D209" s="8" t="s">
        <v>147</v>
      </c>
      <c r="E209" s="50">
        <v>80000</v>
      </c>
      <c r="F209" s="9"/>
      <c r="G209" s="9"/>
      <c r="H209" s="9"/>
      <c r="I209" s="9"/>
      <c r="J209" s="171"/>
    </row>
    <row r="210" spans="1:10" s="2" customFormat="1" x14ac:dyDescent="0.2">
      <c r="A210" s="97" t="s">
        <v>148</v>
      </c>
      <c r="B210" s="8" t="s">
        <v>149</v>
      </c>
      <c r="C210" s="16">
        <v>41395</v>
      </c>
      <c r="D210" s="8" t="s">
        <v>46</v>
      </c>
      <c r="E210" s="50">
        <v>6666.67</v>
      </c>
      <c r="F210" s="9"/>
      <c r="G210" s="9"/>
      <c r="H210" s="9"/>
      <c r="I210" s="9"/>
      <c r="J210" s="171"/>
    </row>
    <row r="211" spans="1:10" s="2" customFormat="1" x14ac:dyDescent="0.2">
      <c r="A211" s="98" t="s">
        <v>150</v>
      </c>
      <c r="B211" s="65" t="s">
        <v>35</v>
      </c>
      <c r="C211" s="66">
        <v>41395</v>
      </c>
      <c r="D211" s="65" t="s">
        <v>151</v>
      </c>
      <c r="E211" s="99">
        <v>400</v>
      </c>
      <c r="F211" s="96"/>
      <c r="G211" s="96"/>
      <c r="H211" s="96"/>
      <c r="I211" s="96"/>
      <c r="J211" s="172"/>
    </row>
    <row r="212" spans="1:10" s="2" customFormat="1" ht="13.1" x14ac:dyDescent="0.25">
      <c r="A212" s="228" t="s">
        <v>196</v>
      </c>
      <c r="B212" s="185"/>
      <c r="C212" s="229"/>
      <c r="D212" s="185"/>
      <c r="E212" s="230"/>
      <c r="F212" s="231"/>
      <c r="G212" s="231"/>
      <c r="H212" s="231"/>
      <c r="I212" s="231"/>
      <c r="J212" s="232"/>
    </row>
    <row r="213" spans="1:10" s="2" customFormat="1" x14ac:dyDescent="0.2">
      <c r="A213" s="138" t="s">
        <v>197</v>
      </c>
      <c r="B213" s="8" t="s">
        <v>35</v>
      </c>
      <c r="C213" s="7">
        <v>41671</v>
      </c>
      <c r="D213" s="8" t="s">
        <v>147</v>
      </c>
      <c r="E213" s="50">
        <v>80000</v>
      </c>
      <c r="F213" s="9"/>
      <c r="G213" s="9"/>
      <c r="H213" s="9"/>
      <c r="I213" s="9"/>
      <c r="J213" s="171"/>
    </row>
    <row r="214" spans="1:10" s="2" customFormat="1" x14ac:dyDescent="0.2">
      <c r="A214" s="97" t="s">
        <v>198</v>
      </c>
      <c r="B214" s="8" t="s">
        <v>149</v>
      </c>
      <c r="C214" s="16">
        <v>41671</v>
      </c>
      <c r="D214" s="8" t="s">
        <v>199</v>
      </c>
      <c r="E214" s="100">
        <v>1250</v>
      </c>
      <c r="F214" s="9"/>
      <c r="G214" s="9"/>
      <c r="H214" s="9"/>
      <c r="I214" s="9"/>
      <c r="J214" s="171"/>
    </row>
    <row r="215" spans="1:10" s="2" customFormat="1" ht="13.1" x14ac:dyDescent="0.25">
      <c r="A215" s="210" t="s">
        <v>154</v>
      </c>
      <c r="B215" s="211"/>
      <c r="C215" s="212"/>
      <c r="D215" s="211"/>
      <c r="E215" s="227"/>
      <c r="F215" s="217"/>
      <c r="G215" s="214"/>
      <c r="H215" s="214"/>
      <c r="I215" s="214"/>
      <c r="J215" s="218"/>
    </row>
    <row r="216" spans="1:10" s="2" customFormat="1" x14ac:dyDescent="0.2">
      <c r="A216" s="63" t="s">
        <v>155</v>
      </c>
      <c r="B216" s="24" t="s">
        <v>35</v>
      </c>
      <c r="C216" s="15">
        <v>41760</v>
      </c>
      <c r="D216" s="24" t="s">
        <v>36</v>
      </c>
      <c r="E216" s="103">
        <v>350</v>
      </c>
      <c r="F216" s="28"/>
      <c r="G216" s="45"/>
      <c r="H216" s="45"/>
      <c r="I216" s="45"/>
      <c r="J216" s="163"/>
    </row>
    <row r="217" spans="1:10" s="2" customFormat="1" x14ac:dyDescent="0.2">
      <c r="A217" s="63" t="s">
        <v>156</v>
      </c>
      <c r="B217" s="52" t="s">
        <v>120</v>
      </c>
      <c r="C217" s="15">
        <v>41760</v>
      </c>
      <c r="D217" s="24" t="s">
        <v>36</v>
      </c>
      <c r="E217" s="103">
        <v>1050</v>
      </c>
      <c r="F217" s="28"/>
      <c r="G217" s="45"/>
      <c r="H217" s="45"/>
      <c r="I217" s="45"/>
      <c r="J217" s="163"/>
    </row>
    <row r="218" spans="1:10" s="2" customFormat="1" x14ac:dyDescent="0.2">
      <c r="A218" s="63" t="s">
        <v>157</v>
      </c>
      <c r="B218" s="24" t="s">
        <v>35</v>
      </c>
      <c r="C218" s="15">
        <v>41760</v>
      </c>
      <c r="D218" s="24" t="s">
        <v>36</v>
      </c>
      <c r="E218" s="103">
        <v>1750</v>
      </c>
      <c r="F218" s="28"/>
      <c r="G218" s="45"/>
      <c r="H218" s="45"/>
      <c r="I218" s="45"/>
      <c r="J218" s="163"/>
    </row>
    <row r="219" spans="1:10" s="2" customFormat="1" x14ac:dyDescent="0.2">
      <c r="A219" s="63" t="s">
        <v>158</v>
      </c>
      <c r="B219" s="24" t="s">
        <v>35</v>
      </c>
      <c r="C219" s="15">
        <v>41760</v>
      </c>
      <c r="D219" s="24" t="s">
        <v>36</v>
      </c>
      <c r="E219" s="103">
        <v>2450</v>
      </c>
      <c r="F219" s="28"/>
      <c r="G219" s="45"/>
      <c r="H219" s="45"/>
      <c r="I219" s="45"/>
      <c r="J219" s="163"/>
    </row>
    <row r="220" spans="1:10" s="2" customFormat="1" x14ac:dyDescent="0.2">
      <c r="A220" s="63" t="s">
        <v>159</v>
      </c>
      <c r="B220" s="24" t="s">
        <v>35</v>
      </c>
      <c r="C220" s="15">
        <v>41760</v>
      </c>
      <c r="D220" s="24" t="s">
        <v>36</v>
      </c>
      <c r="E220" s="103">
        <v>3150</v>
      </c>
      <c r="F220" s="28"/>
      <c r="G220" s="45"/>
      <c r="H220" s="45"/>
      <c r="I220" s="45"/>
      <c r="J220" s="163"/>
    </row>
    <row r="221" spans="1:10" s="2" customFormat="1" x14ac:dyDescent="0.2">
      <c r="A221" s="63" t="s">
        <v>160</v>
      </c>
      <c r="B221" s="24" t="s">
        <v>35</v>
      </c>
      <c r="C221" s="15">
        <v>41760</v>
      </c>
      <c r="D221" s="24" t="s">
        <v>36</v>
      </c>
      <c r="E221" s="103">
        <v>4375</v>
      </c>
      <c r="F221" s="28"/>
      <c r="G221" s="45"/>
      <c r="H221" s="45"/>
      <c r="I221" s="45"/>
      <c r="J221" s="163"/>
    </row>
    <row r="222" spans="1:10" s="2" customFormat="1" x14ac:dyDescent="0.2">
      <c r="A222" s="63" t="s">
        <v>161</v>
      </c>
      <c r="B222" s="24" t="s">
        <v>35</v>
      </c>
      <c r="C222" s="15">
        <v>41760</v>
      </c>
      <c r="D222" s="24" t="s">
        <v>36</v>
      </c>
      <c r="E222" s="103">
        <v>6125</v>
      </c>
      <c r="F222" s="28"/>
      <c r="G222" s="45"/>
      <c r="H222" s="45"/>
      <c r="I222" s="45"/>
      <c r="J222" s="163"/>
    </row>
    <row r="223" spans="1:10" s="2" customFormat="1" x14ac:dyDescent="0.2">
      <c r="A223" s="63" t="s">
        <v>162</v>
      </c>
      <c r="B223" s="24" t="s">
        <v>35</v>
      </c>
      <c r="C223" s="15">
        <v>41760</v>
      </c>
      <c r="D223" s="24" t="s">
        <v>36</v>
      </c>
      <c r="E223" s="103" t="s">
        <v>183</v>
      </c>
      <c r="F223" s="28"/>
      <c r="G223" s="45"/>
      <c r="H223" s="45"/>
      <c r="I223" s="45"/>
      <c r="J223" s="163"/>
    </row>
    <row r="224" spans="1:10" s="2" customFormat="1" x14ac:dyDescent="0.2">
      <c r="A224" s="63" t="s">
        <v>163</v>
      </c>
      <c r="B224" s="24" t="s">
        <v>35</v>
      </c>
      <c r="C224" s="15">
        <v>41760</v>
      </c>
      <c r="D224" s="24" t="s">
        <v>36</v>
      </c>
      <c r="E224" s="103" t="s">
        <v>183</v>
      </c>
      <c r="F224" s="28"/>
      <c r="G224" s="45"/>
      <c r="H224" s="45"/>
      <c r="I224" s="45"/>
      <c r="J224" s="163"/>
    </row>
    <row r="225" spans="1:47" s="2" customFormat="1" x14ac:dyDescent="0.2">
      <c r="A225" s="63" t="s">
        <v>164</v>
      </c>
      <c r="B225" s="24" t="s">
        <v>35</v>
      </c>
      <c r="C225" s="15">
        <v>41760</v>
      </c>
      <c r="D225" s="24" t="s">
        <v>36</v>
      </c>
      <c r="E225" s="103" t="s">
        <v>183</v>
      </c>
      <c r="F225" s="28"/>
      <c r="G225" s="45"/>
      <c r="H225" s="45" t="s">
        <v>106</v>
      </c>
      <c r="I225" s="45"/>
      <c r="J225" s="163"/>
    </row>
    <row r="226" spans="1:47" s="2" customFormat="1" x14ac:dyDescent="0.2">
      <c r="A226" s="63" t="s">
        <v>182</v>
      </c>
      <c r="B226" s="24" t="s">
        <v>35</v>
      </c>
      <c r="C226" s="15">
        <v>41760</v>
      </c>
      <c r="D226" s="24" t="s">
        <v>36</v>
      </c>
      <c r="E226" s="103" t="s">
        <v>183</v>
      </c>
      <c r="F226" s="28"/>
      <c r="G226" s="45"/>
      <c r="H226" s="45"/>
      <c r="I226" s="45"/>
      <c r="J226" s="163"/>
    </row>
    <row r="227" spans="1:47" s="2" customFormat="1" x14ac:dyDescent="0.2">
      <c r="A227" s="80"/>
      <c r="B227" s="101" t="s">
        <v>180</v>
      </c>
      <c r="C227" s="87"/>
      <c r="D227" s="81"/>
      <c r="E227" s="102"/>
      <c r="F227" s="173"/>
      <c r="G227" s="174"/>
      <c r="H227" s="174"/>
      <c r="I227" s="174"/>
      <c r="J227" s="175"/>
    </row>
    <row r="228" spans="1:47" s="2" customFormat="1" ht="13.1" x14ac:dyDescent="0.25">
      <c r="A228" s="210" t="s">
        <v>267</v>
      </c>
      <c r="B228" s="211"/>
      <c r="C228" s="212"/>
      <c r="D228" s="211"/>
      <c r="E228" s="227"/>
      <c r="F228" s="217"/>
      <c r="G228" s="214"/>
      <c r="H228" s="214"/>
      <c r="I228" s="214"/>
      <c r="J228" s="218"/>
    </row>
    <row r="229" spans="1:47" x14ac:dyDescent="0.2">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0"/>
      <c r="B230" s="86"/>
      <c r="C230" s="87"/>
      <c r="D230" s="81"/>
      <c r="E230" s="295"/>
      <c r="F230" s="161"/>
      <c r="G230" s="82"/>
      <c r="H230" s="82"/>
      <c r="I230" s="82"/>
      <c r="J230" s="16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8" customFormat="1" x14ac:dyDescent="0.2">
      <c r="A238" s="5"/>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4" customFormat="1" x14ac:dyDescent="0.2">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308" t="s">
        <v>101</v>
      </c>
      <c r="B70" s="309" t="s">
        <v>35</v>
      </c>
      <c r="C70" s="310">
        <v>40854</v>
      </c>
      <c r="D70" s="309" t="s">
        <v>43</v>
      </c>
      <c r="E70" s="311">
        <v>20</v>
      </c>
      <c r="F70" s="26"/>
      <c r="G70" s="27"/>
      <c r="H70" s="27"/>
      <c r="I70" s="27"/>
      <c r="J70" s="56"/>
    </row>
    <row r="71" spans="1:10" s="2" customFormat="1" x14ac:dyDescent="0.2">
      <c r="A71" s="308" t="s">
        <v>102</v>
      </c>
      <c r="B71" s="309" t="s">
        <v>35</v>
      </c>
      <c r="C71" s="310">
        <v>40854</v>
      </c>
      <c r="D71" s="309" t="s">
        <v>43</v>
      </c>
      <c r="E71" s="311">
        <v>45</v>
      </c>
      <c r="F71" s="26"/>
      <c r="G71" s="27"/>
      <c r="H71" s="27"/>
      <c r="I71" s="27"/>
      <c r="J71" s="56"/>
    </row>
    <row r="72" spans="1:10" s="2" customFormat="1" x14ac:dyDescent="0.2">
      <c r="A72" s="308" t="s">
        <v>103</v>
      </c>
      <c r="B72" s="309" t="s">
        <v>35</v>
      </c>
      <c r="C72" s="310">
        <v>40854</v>
      </c>
      <c r="D72" s="309" t="s">
        <v>43</v>
      </c>
      <c r="E72" s="311">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308" t="s">
        <v>124</v>
      </c>
      <c r="B74" s="309" t="s">
        <v>35</v>
      </c>
      <c r="C74" s="310">
        <v>41092</v>
      </c>
      <c r="D74" s="309" t="s">
        <v>43</v>
      </c>
      <c r="E74" s="311">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308" t="s">
        <v>101</v>
      </c>
      <c r="B81" s="309" t="s">
        <v>35</v>
      </c>
      <c r="C81" s="310">
        <v>40854</v>
      </c>
      <c r="D81" s="309" t="s">
        <v>43</v>
      </c>
      <c r="E81" s="311">
        <v>29</v>
      </c>
      <c r="F81" s="26"/>
      <c r="G81" s="27"/>
      <c r="H81" s="27"/>
      <c r="I81" s="27"/>
      <c r="J81" s="56"/>
    </row>
    <row r="82" spans="1:10" s="2" customFormat="1" x14ac:dyDescent="0.2">
      <c r="A82" s="308" t="s">
        <v>102</v>
      </c>
      <c r="B82" s="309" t="s">
        <v>35</v>
      </c>
      <c r="C82" s="310">
        <v>40854</v>
      </c>
      <c r="D82" s="309" t="s">
        <v>43</v>
      </c>
      <c r="E82" s="311">
        <v>54</v>
      </c>
      <c r="F82" s="26"/>
      <c r="G82" s="27"/>
      <c r="H82" s="27"/>
      <c r="I82" s="27"/>
      <c r="J82" s="56"/>
    </row>
    <row r="83" spans="1:10" s="2" customFormat="1" x14ac:dyDescent="0.2">
      <c r="A83" s="308" t="s">
        <v>103</v>
      </c>
      <c r="B83" s="309" t="s">
        <v>35</v>
      </c>
      <c r="C83" s="310">
        <v>40854</v>
      </c>
      <c r="D83" s="309" t="s">
        <v>43</v>
      </c>
      <c r="E83" s="311">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308" t="s">
        <v>124</v>
      </c>
      <c r="B85" s="309" t="s">
        <v>35</v>
      </c>
      <c r="C85" s="310">
        <v>41092</v>
      </c>
      <c r="D85" s="309" t="s">
        <v>43</v>
      </c>
      <c r="E85" s="311">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062" t="s">
        <v>121</v>
      </c>
      <c r="G118" s="1064"/>
      <c r="H118" s="1064"/>
      <c r="I118" s="1069"/>
      <c r="J118" s="1070"/>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075" t="s">
        <v>139</v>
      </c>
      <c r="B158" s="1076"/>
      <c r="C158" s="1076"/>
      <c r="D158" s="1077"/>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234" t="s">
        <v>116</v>
      </c>
      <c r="B162" s="6" t="s">
        <v>35</v>
      </c>
      <c r="C162" s="13">
        <v>41365</v>
      </c>
      <c r="D162" s="6" t="s">
        <v>36</v>
      </c>
      <c r="E162" s="312">
        <v>140</v>
      </c>
      <c r="F162" s="34"/>
      <c r="G162" s="41"/>
      <c r="H162" s="41"/>
      <c r="I162" s="41"/>
      <c r="J162" s="151"/>
    </row>
    <row r="163" spans="1:10" s="2" customFormat="1" x14ac:dyDescent="0.2">
      <c r="A163" s="304" t="s">
        <v>140</v>
      </c>
      <c r="B163" s="305" t="s">
        <v>35</v>
      </c>
      <c r="C163" s="306">
        <v>41365</v>
      </c>
      <c r="D163" s="305" t="s">
        <v>36</v>
      </c>
      <c r="E163" s="307">
        <v>140</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customFormat="1" x14ac:dyDescent="0.2">
      <c r="A225" s="297" t="s">
        <v>269</v>
      </c>
      <c r="B225" s="298" t="s">
        <v>270</v>
      </c>
      <c r="C225" s="299">
        <v>42855</v>
      </c>
      <c r="D225" s="298" t="s">
        <v>268</v>
      </c>
      <c r="E225" s="300">
        <v>12500</v>
      </c>
      <c r="F225" s="301"/>
      <c r="G225" s="302"/>
      <c r="H225" s="302"/>
      <c r="I225" s="302"/>
      <c r="J225" s="30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062" t="s">
        <v>121</v>
      </c>
      <c r="G118" s="1064"/>
      <c r="H118" s="1064"/>
      <c r="I118" s="1069"/>
      <c r="J118" s="1070"/>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ht="13.1" x14ac:dyDescent="0.25">
      <c r="A158" s="1075" t="s">
        <v>139</v>
      </c>
      <c r="B158" s="1076"/>
      <c r="C158" s="1076"/>
      <c r="D158" s="1077"/>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62" t="s">
        <v>116</v>
      </c>
      <c r="B162" s="8" t="s">
        <v>35</v>
      </c>
      <c r="C162" s="7">
        <v>41365</v>
      </c>
      <c r="D162" s="8" t="s">
        <v>36</v>
      </c>
      <c r="E162" s="42">
        <v>165</v>
      </c>
      <c r="F162" s="34"/>
      <c r="G162" s="41"/>
      <c r="H162" s="41"/>
      <c r="I162" s="41"/>
      <c r="J162" s="151"/>
    </row>
    <row r="163" spans="1:10" s="2" customFormat="1" x14ac:dyDescent="0.2">
      <c r="A163" s="64" t="s">
        <v>140</v>
      </c>
      <c r="B163" s="65" t="s">
        <v>35</v>
      </c>
      <c r="C163" s="66">
        <v>41365</v>
      </c>
      <c r="D163" s="65" t="s">
        <v>36</v>
      </c>
      <c r="E163" s="76">
        <v>165</v>
      </c>
      <c r="F163" s="73"/>
      <c r="G163" s="154"/>
      <c r="H163" s="154"/>
      <c r="I163" s="154"/>
      <c r="J163" s="155"/>
    </row>
    <row r="164" spans="1:10" s="2" customFormat="1" ht="13.1" x14ac:dyDescent="0.25">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ht="13.1" x14ac:dyDescent="0.25">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6"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ht="13.1" x14ac:dyDescent="0.25">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ht="13.1" x14ac:dyDescent="0.25">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ht="13.1" x14ac:dyDescent="0.25">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ht="13.1" x14ac:dyDescent="0.25">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ht="13.1" x14ac:dyDescent="0.25">
      <c r="A191" s="93" t="s">
        <v>194</v>
      </c>
      <c r="B191" s="81"/>
      <c r="C191" s="78">
        <v>41640</v>
      </c>
      <c r="D191" s="117" t="s">
        <v>36</v>
      </c>
      <c r="E191" s="79">
        <v>90</v>
      </c>
      <c r="F191" s="73"/>
      <c r="G191" s="154"/>
      <c r="H191" s="154"/>
      <c r="I191" s="154"/>
      <c r="J191" s="155"/>
    </row>
    <row r="192" spans="1:10" s="2" customFormat="1" ht="13.1" x14ac:dyDescent="0.25">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ht="13.1" x14ac:dyDescent="0.25">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ht="13.1" x14ac:dyDescent="0.25">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ht="13.1" x14ac:dyDescent="0.25">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ht="13.1" x14ac:dyDescent="0.25">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ht="13.1" x14ac:dyDescent="0.25">
      <c r="A224" s="210" t="s">
        <v>267</v>
      </c>
      <c r="B224" s="211"/>
      <c r="C224" s="212"/>
      <c r="D224" s="211"/>
      <c r="E224" s="227"/>
      <c r="F224" s="217"/>
      <c r="G224" s="214"/>
      <c r="H224" s="214"/>
      <c r="I224" s="214"/>
      <c r="J224" s="218"/>
    </row>
    <row r="225" spans="1:14" s="2" customFormat="1" x14ac:dyDescent="0.2">
      <c r="A225" s="241" t="s">
        <v>269</v>
      </c>
      <c r="B225" s="23" t="s">
        <v>270</v>
      </c>
      <c r="C225" s="14">
        <v>42855</v>
      </c>
      <c r="D225" s="23" t="s">
        <v>268</v>
      </c>
      <c r="E225" s="296">
        <v>12500</v>
      </c>
      <c r="F225" s="28"/>
      <c r="G225" s="45"/>
      <c r="H225" s="45"/>
      <c r="I225" s="45"/>
      <c r="J225" s="16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5" defaultRowHeight="12.45" x14ac:dyDescent="0.2"/>
  <cols>
    <col min="1" max="1" width="103.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42837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062" t="s">
        <v>121</v>
      </c>
      <c r="G118" s="1064"/>
      <c r="H118" s="1064"/>
      <c r="I118" s="1069"/>
      <c r="J118" s="1070"/>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55" customFormat="1" x14ac:dyDescent="0.2">
      <c r="A154" s="290" t="s">
        <v>265</v>
      </c>
      <c r="B154" s="291" t="s">
        <v>35</v>
      </c>
      <c r="C154" s="14">
        <v>42837</v>
      </c>
      <c r="D154" s="291" t="s">
        <v>36</v>
      </c>
      <c r="E154" s="292">
        <v>36.200000000000003</v>
      </c>
      <c r="F154" s="293"/>
      <c r="G154" s="240"/>
      <c r="H154" s="240"/>
      <c r="I154" s="240"/>
      <c r="J154" s="294"/>
    </row>
    <row r="155" spans="1:10" s="55" customFormat="1" x14ac:dyDescent="0.2">
      <c r="A155" s="290" t="s">
        <v>271</v>
      </c>
      <c r="B155" s="291" t="s">
        <v>35</v>
      </c>
      <c r="C155" s="14">
        <v>42837</v>
      </c>
      <c r="D155" s="291" t="s">
        <v>36</v>
      </c>
      <c r="E155" s="292">
        <v>48.7</v>
      </c>
      <c r="F155" s="293"/>
      <c r="G155" s="240"/>
      <c r="H155" s="240"/>
      <c r="I155" s="240"/>
      <c r="J155" s="294"/>
    </row>
    <row r="156" spans="1:10" s="55" customFormat="1" x14ac:dyDescent="0.2">
      <c r="A156" s="290" t="s">
        <v>266</v>
      </c>
      <c r="B156" s="291" t="s">
        <v>35</v>
      </c>
      <c r="C156" s="14">
        <v>42837</v>
      </c>
      <c r="D156" s="291" t="s">
        <v>36</v>
      </c>
      <c r="E156" s="292">
        <v>36.200000000000003</v>
      </c>
      <c r="F156" s="293"/>
      <c r="G156" s="240"/>
      <c r="H156" s="240"/>
      <c r="I156" s="240"/>
      <c r="J156" s="294"/>
    </row>
    <row r="157" spans="1:10" s="55" customFormat="1" x14ac:dyDescent="0.2">
      <c r="A157" s="290" t="s">
        <v>272</v>
      </c>
      <c r="B157" s="291" t="s">
        <v>35</v>
      </c>
      <c r="C157" s="14">
        <v>42837</v>
      </c>
      <c r="D157" s="291" t="s">
        <v>36</v>
      </c>
      <c r="E157" s="292">
        <v>48.7</v>
      </c>
      <c r="F157" s="293"/>
      <c r="G157" s="240"/>
      <c r="H157" s="240"/>
      <c r="I157" s="240"/>
      <c r="J157" s="294"/>
    </row>
    <row r="158" spans="1:10" s="2" customFormat="1" x14ac:dyDescent="0.2">
      <c r="A158" s="84" t="s">
        <v>173</v>
      </c>
      <c r="B158" s="52" t="s">
        <v>35</v>
      </c>
      <c r="C158" s="15">
        <v>41487</v>
      </c>
      <c r="D158" s="52" t="s">
        <v>36</v>
      </c>
      <c r="E158" s="43">
        <v>12.5</v>
      </c>
      <c r="F158" s="28"/>
      <c r="G158" s="45"/>
      <c r="H158" s="45"/>
      <c r="I158" s="45"/>
      <c r="J158" s="163"/>
    </row>
    <row r="159" spans="1:10" s="2" customFormat="1" x14ac:dyDescent="0.2">
      <c r="A159" s="85" t="s">
        <v>174</v>
      </c>
      <c r="B159" s="86" t="s">
        <v>35</v>
      </c>
      <c r="C159" s="87">
        <v>41487</v>
      </c>
      <c r="D159" s="86" t="s">
        <v>36</v>
      </c>
      <c r="E159" s="88">
        <v>12.5</v>
      </c>
      <c r="F159" s="161"/>
      <c r="G159" s="82"/>
      <c r="H159" s="82"/>
      <c r="I159" s="82"/>
      <c r="J159" s="162"/>
    </row>
    <row r="160" spans="1:10" s="2" customFormat="1" ht="13.1" x14ac:dyDescent="0.25">
      <c r="A160" s="1075" t="s">
        <v>139</v>
      </c>
      <c r="B160" s="1076"/>
      <c r="C160" s="1076"/>
      <c r="D160" s="1077"/>
      <c r="E160" s="191"/>
      <c r="F160" s="197"/>
      <c r="G160" s="198"/>
      <c r="H160" s="198"/>
      <c r="I160" s="198"/>
      <c r="J160" s="199"/>
    </row>
    <row r="161" spans="1:10" s="2" customFormat="1" x14ac:dyDescent="0.2">
      <c r="A161" s="62" t="s">
        <v>69</v>
      </c>
      <c r="B161" s="8" t="s">
        <v>42</v>
      </c>
      <c r="C161" s="7">
        <v>39569</v>
      </c>
      <c r="D161" s="8" t="s">
        <v>43</v>
      </c>
      <c r="E161" s="42">
        <v>6.9</v>
      </c>
      <c r="F161" s="34"/>
      <c r="G161" s="41"/>
      <c r="H161" s="41"/>
      <c r="I161" s="41"/>
      <c r="J161" s="151"/>
    </row>
    <row r="162" spans="1:10" s="2" customFormat="1" x14ac:dyDescent="0.2">
      <c r="A162" s="62" t="s">
        <v>175</v>
      </c>
      <c r="B162" s="8" t="s">
        <v>42</v>
      </c>
      <c r="C162" s="7">
        <v>40469</v>
      </c>
      <c r="D162" s="8" t="s">
        <v>43</v>
      </c>
      <c r="E162" s="29">
        <v>8.9</v>
      </c>
      <c r="F162" s="26"/>
      <c r="G162" s="27"/>
      <c r="H162" s="27"/>
      <c r="I162" s="27"/>
      <c r="J162" s="56"/>
    </row>
    <row r="163" spans="1:10" s="2" customFormat="1" x14ac:dyDescent="0.2">
      <c r="A163" s="62" t="s">
        <v>2</v>
      </c>
      <c r="B163" s="8" t="s">
        <v>35</v>
      </c>
      <c r="C163" s="7">
        <v>39661</v>
      </c>
      <c r="D163" s="8" t="s">
        <v>36</v>
      </c>
      <c r="E163" s="42">
        <v>144</v>
      </c>
      <c r="F163" s="34"/>
      <c r="G163" s="41"/>
      <c r="H163" s="41"/>
      <c r="I163" s="41"/>
      <c r="J163" s="151"/>
    </row>
    <row r="164" spans="1:10" s="2" customFormat="1" x14ac:dyDescent="0.2">
      <c r="A164" s="62" t="s">
        <v>116</v>
      </c>
      <c r="B164" s="8" t="s">
        <v>35</v>
      </c>
      <c r="C164" s="7">
        <v>41365</v>
      </c>
      <c r="D164" s="8" t="s">
        <v>36</v>
      </c>
      <c r="E164" s="42">
        <v>165</v>
      </c>
      <c r="F164" s="34"/>
      <c r="G164" s="41"/>
      <c r="H164" s="41"/>
      <c r="I164" s="41"/>
      <c r="J164" s="151"/>
    </row>
    <row r="165" spans="1:10" s="2" customFormat="1" x14ac:dyDescent="0.2">
      <c r="A165" s="64" t="s">
        <v>140</v>
      </c>
      <c r="B165" s="65" t="s">
        <v>35</v>
      </c>
      <c r="C165" s="66">
        <v>41365</v>
      </c>
      <c r="D165" s="65" t="s">
        <v>36</v>
      </c>
      <c r="E165" s="76">
        <v>165</v>
      </c>
      <c r="F165" s="73"/>
      <c r="G165" s="154"/>
      <c r="H165" s="154"/>
      <c r="I165" s="154"/>
      <c r="J165" s="155"/>
    </row>
    <row r="166" spans="1:10" s="2" customFormat="1" ht="13.1" x14ac:dyDescent="0.25">
      <c r="A166" s="200" t="s">
        <v>153</v>
      </c>
      <c r="B166" s="195"/>
      <c r="C166" s="196"/>
      <c r="D166" s="195"/>
      <c r="E166" s="207"/>
      <c r="F166" s="192"/>
      <c r="G166" s="193"/>
      <c r="H166" s="193"/>
      <c r="I166" s="193"/>
      <c r="J166" s="194"/>
    </row>
    <row r="167" spans="1:10" s="2" customFormat="1" x14ac:dyDescent="0.2">
      <c r="A167" s="62" t="s">
        <v>91</v>
      </c>
      <c r="B167" s="8" t="s">
        <v>42</v>
      </c>
      <c r="C167" s="7">
        <v>40814</v>
      </c>
      <c r="D167" s="8" t="s">
        <v>43</v>
      </c>
      <c r="E167" s="42"/>
      <c r="F167" s="150">
        <v>1.5</v>
      </c>
      <c r="G167" s="38"/>
      <c r="H167" s="38">
        <v>1.5</v>
      </c>
      <c r="I167" s="38"/>
      <c r="J167" s="134">
        <v>1.5</v>
      </c>
    </row>
    <row r="168" spans="1:10" s="2" customFormat="1" x14ac:dyDescent="0.2">
      <c r="A168" s="62" t="s">
        <v>92</v>
      </c>
      <c r="B168" s="8" t="s">
        <v>42</v>
      </c>
      <c r="C168" s="7">
        <v>40814</v>
      </c>
      <c r="D168" s="8" t="s">
        <v>43</v>
      </c>
      <c r="E168" s="42"/>
      <c r="F168" s="150">
        <v>2.5</v>
      </c>
      <c r="G168" s="38"/>
      <c r="H168" s="38">
        <v>2.5</v>
      </c>
      <c r="I168" s="38"/>
      <c r="J168" s="134">
        <v>2.5</v>
      </c>
    </row>
    <row r="169" spans="1:10" s="2" customFormat="1" x14ac:dyDescent="0.2">
      <c r="A169" s="62" t="s">
        <v>93</v>
      </c>
      <c r="B169" s="8" t="s">
        <v>42</v>
      </c>
      <c r="C169" s="7">
        <v>40814</v>
      </c>
      <c r="D169" s="8" t="s">
        <v>43</v>
      </c>
      <c r="E169" s="42"/>
      <c r="F169" s="150">
        <v>3.5</v>
      </c>
      <c r="G169" s="38"/>
      <c r="H169" s="38">
        <v>3.5</v>
      </c>
      <c r="I169" s="38"/>
      <c r="J169" s="134">
        <v>3.5</v>
      </c>
    </row>
    <row r="170" spans="1:10" s="2" customFormat="1" x14ac:dyDescent="0.2">
      <c r="A170" s="62" t="s">
        <v>94</v>
      </c>
      <c r="B170" s="8" t="s">
        <v>42</v>
      </c>
      <c r="C170" s="7">
        <v>40814</v>
      </c>
      <c r="D170" s="8" t="s">
        <v>43</v>
      </c>
      <c r="E170" s="42"/>
      <c r="F170" s="150">
        <v>7.5</v>
      </c>
      <c r="G170" s="38"/>
      <c r="H170" s="38">
        <v>7.5</v>
      </c>
      <c r="I170" s="38"/>
      <c r="J170" s="134">
        <v>7.5</v>
      </c>
    </row>
    <row r="171" spans="1:10" s="2" customFormat="1" x14ac:dyDescent="0.2">
      <c r="A171" s="62" t="s">
        <v>95</v>
      </c>
      <c r="B171" s="8" t="s">
        <v>42</v>
      </c>
      <c r="C171" s="7">
        <v>40814</v>
      </c>
      <c r="D171" s="8" t="s">
        <v>43</v>
      </c>
      <c r="E171" s="42"/>
      <c r="F171" s="150">
        <v>15</v>
      </c>
      <c r="G171" s="38"/>
      <c r="H171" s="38">
        <v>15</v>
      </c>
      <c r="I171" s="38"/>
      <c r="J171" s="134">
        <v>15</v>
      </c>
    </row>
    <row r="172" spans="1:10" s="2" customFormat="1" x14ac:dyDescent="0.2">
      <c r="A172" s="64" t="s">
        <v>96</v>
      </c>
      <c r="B172" s="65" t="s">
        <v>42</v>
      </c>
      <c r="C172" s="66">
        <v>40814</v>
      </c>
      <c r="D172" s="65" t="s">
        <v>43</v>
      </c>
      <c r="E172" s="76"/>
      <c r="F172" s="156">
        <v>20</v>
      </c>
      <c r="G172" s="75"/>
      <c r="H172" s="75">
        <v>20</v>
      </c>
      <c r="I172" s="75"/>
      <c r="J172" s="135">
        <v>20</v>
      </c>
    </row>
    <row r="173" spans="1:10" s="2" customFormat="1" ht="13.1" x14ac:dyDescent="0.25">
      <c r="A173" s="200" t="s">
        <v>26</v>
      </c>
      <c r="B173" s="195"/>
      <c r="C173" s="196"/>
      <c r="D173" s="195"/>
      <c r="E173" s="191"/>
      <c r="F173" s="192"/>
      <c r="G173" s="193"/>
      <c r="H173" s="193"/>
      <c r="I173" s="193"/>
      <c r="J173" s="194"/>
    </row>
    <row r="174" spans="1:10" s="2" customFormat="1" x14ac:dyDescent="0.2">
      <c r="A174" s="62" t="s">
        <v>27</v>
      </c>
      <c r="B174" s="8" t="s">
        <v>35</v>
      </c>
      <c r="C174" s="7">
        <v>41821</v>
      </c>
      <c r="D174" s="8" t="s">
        <v>36</v>
      </c>
      <c r="E174" s="29">
        <v>140</v>
      </c>
      <c r="F174" s="150"/>
      <c r="G174" s="38"/>
      <c r="H174" s="38"/>
      <c r="I174" s="38"/>
      <c r="J174" s="134"/>
    </row>
    <row r="175" spans="1:10" s="2" customFormat="1" x14ac:dyDescent="0.2">
      <c r="A175" s="62" t="s">
        <v>76</v>
      </c>
      <c r="B175" s="8" t="s">
        <v>35</v>
      </c>
      <c r="C175" s="7">
        <v>41821</v>
      </c>
      <c r="D175" s="8" t="s">
        <v>36</v>
      </c>
      <c r="E175" s="29">
        <v>40</v>
      </c>
      <c r="F175" s="150"/>
      <c r="G175" s="38"/>
      <c r="H175" s="38"/>
      <c r="I175" s="38"/>
      <c r="J175" s="134"/>
    </row>
    <row r="176" spans="1:10" s="2" customFormat="1" x14ac:dyDescent="0.2">
      <c r="A176" s="62" t="s">
        <v>77</v>
      </c>
      <c r="B176" s="8" t="s">
        <v>35</v>
      </c>
      <c r="C176" s="7">
        <v>41821</v>
      </c>
      <c r="D176" s="8" t="s">
        <v>36</v>
      </c>
      <c r="E176" s="29">
        <v>20</v>
      </c>
      <c r="F176" s="150"/>
      <c r="G176" s="38"/>
      <c r="H176" s="38"/>
      <c r="I176" s="38"/>
      <c r="J176" s="134"/>
    </row>
    <row r="177" spans="1:10" s="2" customFormat="1" x14ac:dyDescent="0.2">
      <c r="A177" s="62" t="s">
        <v>78</v>
      </c>
      <c r="B177" s="8" t="s">
        <v>35</v>
      </c>
      <c r="C177" s="7">
        <v>41821</v>
      </c>
      <c r="D177" s="8" t="s">
        <v>36</v>
      </c>
      <c r="E177" s="29">
        <v>0</v>
      </c>
      <c r="F177" s="150"/>
      <c r="G177" s="38"/>
      <c r="H177" s="38"/>
      <c r="I177" s="38"/>
      <c r="J177" s="134"/>
    </row>
    <row r="178" spans="1:10" s="2" customFormat="1" x14ac:dyDescent="0.2">
      <c r="A178" s="71" t="s">
        <v>79</v>
      </c>
      <c r="B178" s="8"/>
      <c r="C178" s="7"/>
      <c r="D178" s="8"/>
      <c r="E178" s="29"/>
      <c r="F178" s="150"/>
      <c r="G178" s="38"/>
      <c r="H178" s="38"/>
      <c r="I178" s="38"/>
      <c r="J178" s="134"/>
    </row>
    <row r="179" spans="1:10" s="2" customFormat="1" ht="13.6" customHeight="1" x14ac:dyDescent="0.2">
      <c r="A179" s="89" t="s">
        <v>80</v>
      </c>
      <c r="B179" s="8"/>
      <c r="C179" s="7"/>
      <c r="D179" s="8"/>
      <c r="E179" s="29"/>
      <c r="F179" s="150"/>
      <c r="G179" s="38"/>
      <c r="H179" s="38"/>
      <c r="I179" s="38"/>
      <c r="J179" s="134"/>
    </row>
    <row r="180" spans="1:10" s="2" customFormat="1" x14ac:dyDescent="0.2">
      <c r="A180" s="90" t="s">
        <v>81</v>
      </c>
      <c r="B180" s="65"/>
      <c r="C180" s="66"/>
      <c r="D180" s="65"/>
      <c r="E180" s="79"/>
      <c r="F180" s="156"/>
      <c r="G180" s="75"/>
      <c r="H180" s="75"/>
      <c r="I180" s="75"/>
      <c r="J180" s="135"/>
    </row>
    <row r="181" spans="1:10" s="2" customFormat="1" ht="13.1" x14ac:dyDescent="0.25">
      <c r="A181" s="200" t="s">
        <v>1</v>
      </c>
      <c r="B181" s="195"/>
      <c r="C181" s="196"/>
      <c r="D181" s="195"/>
      <c r="E181" s="191"/>
      <c r="F181" s="208"/>
      <c r="G181" s="208"/>
      <c r="H181" s="208"/>
      <c r="I181" s="208"/>
      <c r="J181" s="209"/>
    </row>
    <row r="182" spans="1:10" s="2" customFormat="1" x14ac:dyDescent="0.2">
      <c r="A182" s="63" t="s">
        <v>34</v>
      </c>
      <c r="B182" s="24" t="s">
        <v>35</v>
      </c>
      <c r="C182" s="7">
        <v>41365</v>
      </c>
      <c r="D182" s="24" t="s">
        <v>36</v>
      </c>
      <c r="E182" s="46">
        <v>196</v>
      </c>
      <c r="F182" s="45"/>
      <c r="G182" s="45"/>
      <c r="H182" s="45"/>
      <c r="I182" s="45"/>
      <c r="J182" s="163"/>
    </row>
    <row r="183" spans="1:10" s="2" customFormat="1" ht="13.1" x14ac:dyDescent="0.25">
      <c r="A183" s="69" t="s">
        <v>16</v>
      </c>
      <c r="B183" s="8"/>
      <c r="C183" s="7"/>
      <c r="D183" s="8"/>
      <c r="E183" s="42"/>
      <c r="F183" s="41"/>
      <c r="G183" s="41"/>
      <c r="H183" s="41"/>
      <c r="I183" s="41"/>
      <c r="J183" s="151"/>
    </row>
    <row r="184" spans="1:10" s="2" customFormat="1" x14ac:dyDescent="0.2">
      <c r="A184" s="62" t="s">
        <v>34</v>
      </c>
      <c r="B184" s="8" t="s">
        <v>35</v>
      </c>
      <c r="C184" s="16">
        <v>40634</v>
      </c>
      <c r="D184" s="8" t="s">
        <v>36</v>
      </c>
      <c r="E184" s="29">
        <v>106.29</v>
      </c>
      <c r="F184" s="41"/>
      <c r="G184" s="41"/>
      <c r="H184" s="41"/>
      <c r="I184" s="41"/>
      <c r="J184" s="151"/>
    </row>
    <row r="185" spans="1:10" s="2" customFormat="1" x14ac:dyDescent="0.2">
      <c r="A185" s="62" t="s">
        <v>82</v>
      </c>
      <c r="B185" s="8" t="s">
        <v>35</v>
      </c>
      <c r="C185" s="16">
        <v>40469</v>
      </c>
      <c r="D185" s="8" t="s">
        <v>36</v>
      </c>
      <c r="E185" s="29">
        <v>200</v>
      </c>
      <c r="F185" s="41"/>
      <c r="G185" s="41"/>
      <c r="H185" s="41"/>
      <c r="I185" s="41"/>
      <c r="J185" s="151"/>
    </row>
    <row r="186" spans="1:10" s="2" customFormat="1" ht="13.1" x14ac:dyDescent="0.25">
      <c r="A186" s="91" t="s">
        <v>83</v>
      </c>
      <c r="B186" s="8"/>
      <c r="C186" s="16"/>
      <c r="D186" s="8"/>
      <c r="E186" s="29"/>
      <c r="F186" s="41"/>
      <c r="G186" s="41"/>
      <c r="H186" s="41"/>
      <c r="I186" s="41"/>
      <c r="J186" s="151"/>
    </row>
    <row r="187" spans="1:10" s="2" customFormat="1" x14ac:dyDescent="0.2">
      <c r="A187" s="62" t="s">
        <v>84</v>
      </c>
      <c r="B187" s="8" t="s">
        <v>35</v>
      </c>
      <c r="C187" s="16">
        <v>40469</v>
      </c>
      <c r="D187" s="8" t="s">
        <v>36</v>
      </c>
      <c r="E187" s="29">
        <v>14</v>
      </c>
      <c r="F187" s="41"/>
      <c r="G187" s="41"/>
      <c r="H187" s="41"/>
      <c r="I187" s="41"/>
      <c r="J187" s="151"/>
    </row>
    <row r="188" spans="1:10" s="2" customFormat="1" x14ac:dyDescent="0.2">
      <c r="A188" s="62" t="s">
        <v>85</v>
      </c>
      <c r="B188" s="8" t="s">
        <v>35</v>
      </c>
      <c r="C188" s="16">
        <v>40469</v>
      </c>
      <c r="D188" s="8" t="s">
        <v>36</v>
      </c>
      <c r="E188" s="29">
        <v>14</v>
      </c>
      <c r="F188" s="41"/>
      <c r="G188" s="41"/>
      <c r="H188" s="41"/>
      <c r="I188" s="41"/>
      <c r="J188" s="151"/>
    </row>
    <row r="189" spans="1:10" s="2" customFormat="1" x14ac:dyDescent="0.2">
      <c r="A189" s="64" t="s">
        <v>86</v>
      </c>
      <c r="B189" s="65"/>
      <c r="C189" s="78"/>
      <c r="D189" s="65"/>
      <c r="E189" s="79"/>
      <c r="F189" s="154"/>
      <c r="G189" s="154"/>
      <c r="H189" s="154"/>
      <c r="I189" s="154"/>
      <c r="J189" s="155"/>
    </row>
    <row r="190" spans="1:10" s="2" customFormat="1" ht="13.1" x14ac:dyDescent="0.25">
      <c r="A190" s="219" t="s">
        <v>184</v>
      </c>
      <c r="B190" s="211"/>
      <c r="C190" s="211"/>
      <c r="D190" s="213"/>
      <c r="E190" s="213"/>
      <c r="F190" s="208"/>
      <c r="G190" s="208"/>
      <c r="H190" s="208"/>
      <c r="I190" s="208"/>
      <c r="J190" s="209"/>
    </row>
    <row r="191" spans="1:10" s="2" customFormat="1" x14ac:dyDescent="0.2">
      <c r="A191" s="92" t="s">
        <v>176</v>
      </c>
      <c r="B191" s="24"/>
      <c r="C191" s="15">
        <v>41579</v>
      </c>
      <c r="D191" s="48" t="s">
        <v>36</v>
      </c>
      <c r="E191" s="48">
        <v>120</v>
      </c>
      <c r="F191" s="41"/>
      <c r="G191" s="41"/>
      <c r="H191" s="41"/>
      <c r="I191" s="41"/>
      <c r="J191" s="151"/>
    </row>
    <row r="192" spans="1:10" s="2" customFormat="1" x14ac:dyDescent="0.2">
      <c r="A192" s="92" t="s">
        <v>177</v>
      </c>
      <c r="B192" s="24"/>
      <c r="C192" s="15">
        <v>41579</v>
      </c>
      <c r="D192" s="48" t="s">
        <v>36</v>
      </c>
      <c r="E192" s="48">
        <v>60</v>
      </c>
      <c r="F192" s="41"/>
      <c r="G192" s="41"/>
      <c r="H192" s="41"/>
      <c r="I192" s="41"/>
      <c r="J192" s="151"/>
    </row>
    <row r="193" spans="1:10" s="2" customFormat="1" ht="13.1" x14ac:dyDescent="0.25">
      <c r="A193" s="93" t="s">
        <v>194</v>
      </c>
      <c r="B193" s="81"/>
      <c r="C193" s="78">
        <v>41640</v>
      </c>
      <c r="D193" s="117" t="s">
        <v>36</v>
      </c>
      <c r="E193" s="79">
        <v>90</v>
      </c>
      <c r="F193" s="73"/>
      <c r="G193" s="154"/>
      <c r="H193" s="154"/>
      <c r="I193" s="154"/>
      <c r="J193" s="155"/>
    </row>
    <row r="194" spans="1:10" s="2" customFormat="1" ht="13.1" x14ac:dyDescent="0.25">
      <c r="A194" s="200" t="s">
        <v>70</v>
      </c>
      <c r="B194" s="201"/>
      <c r="C194" s="201"/>
      <c r="D194" s="195"/>
      <c r="E194" s="207"/>
      <c r="F194" s="208"/>
      <c r="G194" s="208"/>
      <c r="H194" s="208"/>
      <c r="I194" s="208"/>
      <c r="J194" s="209"/>
    </row>
    <row r="195" spans="1:10" s="2" customFormat="1" x14ac:dyDescent="0.2">
      <c r="A195" s="62" t="s">
        <v>71</v>
      </c>
      <c r="B195" s="8"/>
      <c r="C195" s="8"/>
      <c r="D195" s="8"/>
      <c r="E195" s="42"/>
      <c r="F195" s="150"/>
      <c r="G195" s="38"/>
      <c r="H195" s="38"/>
      <c r="I195" s="38"/>
      <c r="J195" s="134"/>
    </row>
    <row r="196" spans="1:10" s="2" customFormat="1" x14ac:dyDescent="0.2">
      <c r="A196" s="62" t="s">
        <v>72</v>
      </c>
      <c r="B196" s="8" t="s">
        <v>35</v>
      </c>
      <c r="C196" s="7">
        <v>40179</v>
      </c>
      <c r="D196" s="8" t="s">
        <v>46</v>
      </c>
      <c r="E196" s="42"/>
      <c r="F196" s="167">
        <v>40</v>
      </c>
      <c r="G196" s="38"/>
      <c r="H196" s="36">
        <v>40</v>
      </c>
      <c r="I196" s="38"/>
      <c r="J196" s="136">
        <v>40</v>
      </c>
    </row>
    <row r="197" spans="1:10" s="2" customFormat="1" x14ac:dyDescent="0.2">
      <c r="A197" s="62" t="s">
        <v>21</v>
      </c>
      <c r="B197" s="8" t="s">
        <v>35</v>
      </c>
      <c r="C197" s="7">
        <v>40179</v>
      </c>
      <c r="D197" s="8" t="s">
        <v>46</v>
      </c>
      <c r="E197" s="42"/>
      <c r="F197" s="167">
        <v>75</v>
      </c>
      <c r="G197" s="38"/>
      <c r="H197" s="36">
        <v>75</v>
      </c>
      <c r="I197" s="38"/>
      <c r="J197" s="136">
        <v>75</v>
      </c>
    </row>
    <row r="198" spans="1:10" s="2" customFormat="1" x14ac:dyDescent="0.2">
      <c r="A198" s="71" t="s">
        <v>73</v>
      </c>
      <c r="B198" s="8" t="s">
        <v>13</v>
      </c>
      <c r="C198" s="7">
        <v>40909</v>
      </c>
      <c r="D198" s="8" t="s">
        <v>46</v>
      </c>
      <c r="E198" s="42"/>
      <c r="F198" s="150">
        <v>0</v>
      </c>
      <c r="G198" s="38"/>
      <c r="H198" s="38">
        <v>0</v>
      </c>
      <c r="I198" s="38"/>
      <c r="J198" s="134">
        <v>0</v>
      </c>
    </row>
    <row r="199" spans="1:10" s="2" customFormat="1" x14ac:dyDescent="0.2">
      <c r="A199" s="62" t="s">
        <v>74</v>
      </c>
      <c r="B199" s="8" t="s">
        <v>35</v>
      </c>
      <c r="C199" s="7">
        <v>39569</v>
      </c>
      <c r="D199" s="8" t="s">
        <v>46</v>
      </c>
      <c r="E199" s="42"/>
      <c r="F199" s="167">
        <v>50</v>
      </c>
      <c r="G199" s="38"/>
      <c r="H199" s="36">
        <v>50</v>
      </c>
      <c r="I199" s="38"/>
      <c r="J199" s="136">
        <v>50</v>
      </c>
    </row>
    <row r="200" spans="1:10" s="2" customFormat="1" x14ac:dyDescent="0.2">
      <c r="A200" s="64" t="s">
        <v>75</v>
      </c>
      <c r="B200" s="65" t="s">
        <v>35</v>
      </c>
      <c r="C200" s="66">
        <v>39569</v>
      </c>
      <c r="D200" s="65" t="s">
        <v>46</v>
      </c>
      <c r="E200" s="76"/>
      <c r="F200" s="168">
        <v>50</v>
      </c>
      <c r="G200" s="75"/>
      <c r="H200" s="169">
        <v>50</v>
      </c>
      <c r="I200" s="75"/>
      <c r="J200" s="170">
        <v>50</v>
      </c>
    </row>
    <row r="201" spans="1:10" s="2" customFormat="1" ht="13.1" x14ac:dyDescent="0.25">
      <c r="A201" s="233" t="s">
        <v>109</v>
      </c>
      <c r="B201" s="195"/>
      <c r="C201" s="196"/>
      <c r="D201" s="195"/>
      <c r="E201" s="207"/>
      <c r="F201" s="220"/>
      <c r="G201" s="193"/>
      <c r="H201" s="221"/>
      <c r="I201" s="193"/>
      <c r="J201" s="222"/>
    </row>
    <row r="202" spans="1:10" s="2" customFormat="1" x14ac:dyDescent="0.2">
      <c r="A202" s="71" t="s">
        <v>97</v>
      </c>
      <c r="B202" s="8"/>
      <c r="C202" s="7"/>
      <c r="D202" s="8"/>
      <c r="E202" s="42"/>
      <c r="F202" s="167"/>
      <c r="G202" s="38"/>
      <c r="H202" s="36"/>
      <c r="I202" s="38"/>
      <c r="J202" s="136"/>
    </row>
    <row r="203" spans="1:10" s="2" customFormat="1" x14ac:dyDescent="0.2">
      <c r="A203" s="62" t="s">
        <v>98</v>
      </c>
      <c r="B203" s="8" t="s">
        <v>13</v>
      </c>
      <c r="C203" s="7">
        <v>40909</v>
      </c>
      <c r="D203" s="8" t="s">
        <v>46</v>
      </c>
      <c r="E203" s="42"/>
      <c r="F203" s="167">
        <v>45</v>
      </c>
      <c r="G203" s="38"/>
      <c r="H203" s="36">
        <v>45</v>
      </c>
      <c r="I203" s="38"/>
      <c r="J203" s="136">
        <v>45</v>
      </c>
    </row>
    <row r="204" spans="1:10" s="2" customFormat="1" x14ac:dyDescent="0.2">
      <c r="A204" s="62" t="s">
        <v>99</v>
      </c>
      <c r="B204" s="8" t="s">
        <v>35</v>
      </c>
      <c r="C204" s="7">
        <v>40814</v>
      </c>
      <c r="D204" s="8" t="s">
        <v>46</v>
      </c>
      <c r="E204" s="42"/>
      <c r="F204" s="167">
        <v>45</v>
      </c>
      <c r="G204" s="38"/>
      <c r="H204" s="36">
        <v>45</v>
      </c>
      <c r="I204" s="38"/>
      <c r="J204" s="136">
        <v>45</v>
      </c>
    </row>
    <row r="205" spans="1:10" s="2" customFormat="1" x14ac:dyDescent="0.2">
      <c r="A205" s="64" t="s">
        <v>100</v>
      </c>
      <c r="B205" s="65" t="s">
        <v>35</v>
      </c>
      <c r="C205" s="66">
        <v>40814</v>
      </c>
      <c r="D205" s="65" t="s">
        <v>46</v>
      </c>
      <c r="E205" s="76"/>
      <c r="F205" s="168">
        <v>80</v>
      </c>
      <c r="G205" s="75"/>
      <c r="H205" s="169">
        <v>80</v>
      </c>
      <c r="I205" s="75"/>
      <c r="J205" s="170">
        <v>80</v>
      </c>
    </row>
    <row r="206" spans="1:10" s="2" customFormat="1" ht="13.1" x14ac:dyDescent="0.25">
      <c r="A206" s="223" t="s">
        <v>145</v>
      </c>
      <c r="B206" s="195"/>
      <c r="C206" s="195"/>
      <c r="D206" s="195"/>
      <c r="E206" s="224"/>
      <c r="F206" s="225"/>
      <c r="G206" s="225"/>
      <c r="H206" s="225"/>
      <c r="I206" s="225"/>
      <c r="J206" s="226"/>
    </row>
    <row r="207" spans="1:10" s="2" customFormat="1" x14ac:dyDescent="0.2">
      <c r="A207" s="97" t="s">
        <v>146</v>
      </c>
      <c r="B207" s="8" t="s">
        <v>35</v>
      </c>
      <c r="C207" s="16">
        <v>41395</v>
      </c>
      <c r="D207" s="8" t="s">
        <v>147</v>
      </c>
      <c r="E207" s="50">
        <v>80000</v>
      </c>
      <c r="F207" s="9"/>
      <c r="G207" s="9"/>
      <c r="H207" s="9"/>
      <c r="I207" s="9"/>
      <c r="J207" s="171"/>
    </row>
    <row r="208" spans="1:10" s="2" customFormat="1" x14ac:dyDescent="0.2">
      <c r="A208" s="97" t="s">
        <v>148</v>
      </c>
      <c r="B208" s="8" t="s">
        <v>149</v>
      </c>
      <c r="C208" s="16">
        <v>41395</v>
      </c>
      <c r="D208" s="8" t="s">
        <v>46</v>
      </c>
      <c r="E208" s="50">
        <v>6666.67</v>
      </c>
      <c r="F208" s="9"/>
      <c r="G208" s="9"/>
      <c r="H208" s="9"/>
      <c r="I208" s="9"/>
      <c r="J208" s="171"/>
    </row>
    <row r="209" spans="1:10" s="2" customFormat="1" x14ac:dyDescent="0.2">
      <c r="A209" s="98" t="s">
        <v>150</v>
      </c>
      <c r="B209" s="65" t="s">
        <v>35</v>
      </c>
      <c r="C209" s="66">
        <v>41395</v>
      </c>
      <c r="D209" s="65" t="s">
        <v>151</v>
      </c>
      <c r="E209" s="99">
        <v>400</v>
      </c>
      <c r="F209" s="96"/>
      <c r="G209" s="96"/>
      <c r="H209" s="96"/>
      <c r="I209" s="96"/>
      <c r="J209" s="172"/>
    </row>
    <row r="210" spans="1:10" s="2" customFormat="1" ht="13.1" x14ac:dyDescent="0.25">
      <c r="A210" s="228" t="s">
        <v>196</v>
      </c>
      <c r="B210" s="185"/>
      <c r="C210" s="229"/>
      <c r="D210" s="185"/>
      <c r="E210" s="230"/>
      <c r="F210" s="231"/>
      <c r="G210" s="231"/>
      <c r="H210" s="231"/>
      <c r="I210" s="231"/>
      <c r="J210" s="232"/>
    </row>
    <row r="211" spans="1:10" s="2" customFormat="1" x14ac:dyDescent="0.2">
      <c r="A211" s="138" t="s">
        <v>197</v>
      </c>
      <c r="B211" s="8" t="s">
        <v>35</v>
      </c>
      <c r="C211" s="7">
        <v>41671</v>
      </c>
      <c r="D211" s="8" t="s">
        <v>147</v>
      </c>
      <c r="E211" s="50">
        <v>80000</v>
      </c>
      <c r="F211" s="9"/>
      <c r="G211" s="9"/>
      <c r="H211" s="9"/>
      <c r="I211" s="9"/>
      <c r="J211" s="171"/>
    </row>
    <row r="212" spans="1:10" s="2" customFormat="1" x14ac:dyDescent="0.2">
      <c r="A212" s="97" t="s">
        <v>198</v>
      </c>
      <c r="B212" s="8" t="s">
        <v>149</v>
      </c>
      <c r="C212" s="16">
        <v>41671</v>
      </c>
      <c r="D212" s="8" t="s">
        <v>199</v>
      </c>
      <c r="E212" s="100">
        <v>1250</v>
      </c>
      <c r="F212" s="9"/>
      <c r="G212" s="9"/>
      <c r="H212" s="9"/>
      <c r="I212" s="9"/>
      <c r="J212" s="171"/>
    </row>
    <row r="213" spans="1:10" s="2" customFormat="1" ht="13.1" x14ac:dyDescent="0.25">
      <c r="A213" s="210" t="s">
        <v>154</v>
      </c>
      <c r="B213" s="211"/>
      <c r="C213" s="212"/>
      <c r="D213" s="211"/>
      <c r="E213" s="227"/>
      <c r="F213" s="217"/>
      <c r="G213" s="214"/>
      <c r="H213" s="214"/>
      <c r="I213" s="214"/>
      <c r="J213" s="218"/>
    </row>
    <row r="214" spans="1:10" s="2" customFormat="1" x14ac:dyDescent="0.2">
      <c r="A214" s="63" t="s">
        <v>155</v>
      </c>
      <c r="B214" s="24" t="s">
        <v>35</v>
      </c>
      <c r="C214" s="15">
        <v>41760</v>
      </c>
      <c r="D214" s="24" t="s">
        <v>36</v>
      </c>
      <c r="E214" s="103">
        <v>350</v>
      </c>
      <c r="F214" s="28"/>
      <c r="G214" s="45"/>
      <c r="H214" s="45"/>
      <c r="I214" s="45"/>
      <c r="J214" s="163"/>
    </row>
    <row r="215" spans="1:10" s="2" customFormat="1" x14ac:dyDescent="0.2">
      <c r="A215" s="63" t="s">
        <v>156</v>
      </c>
      <c r="B215" s="52" t="s">
        <v>120</v>
      </c>
      <c r="C215" s="15">
        <v>41760</v>
      </c>
      <c r="D215" s="24" t="s">
        <v>36</v>
      </c>
      <c r="E215" s="103">
        <v>1050</v>
      </c>
      <c r="F215" s="28"/>
      <c r="G215" s="45"/>
      <c r="H215" s="45"/>
      <c r="I215" s="45"/>
      <c r="J215" s="163"/>
    </row>
    <row r="216" spans="1:10" s="2" customFormat="1" x14ac:dyDescent="0.2">
      <c r="A216" s="63" t="s">
        <v>157</v>
      </c>
      <c r="B216" s="24" t="s">
        <v>35</v>
      </c>
      <c r="C216" s="15">
        <v>41760</v>
      </c>
      <c r="D216" s="24" t="s">
        <v>36</v>
      </c>
      <c r="E216" s="103">
        <v>1750</v>
      </c>
      <c r="F216" s="28"/>
      <c r="G216" s="45"/>
      <c r="H216" s="45"/>
      <c r="I216" s="45"/>
      <c r="J216" s="163"/>
    </row>
    <row r="217" spans="1:10" s="2" customFormat="1" x14ac:dyDescent="0.2">
      <c r="A217" s="63" t="s">
        <v>158</v>
      </c>
      <c r="B217" s="24" t="s">
        <v>35</v>
      </c>
      <c r="C217" s="15">
        <v>41760</v>
      </c>
      <c r="D217" s="24" t="s">
        <v>36</v>
      </c>
      <c r="E217" s="103">
        <v>2450</v>
      </c>
      <c r="F217" s="28"/>
      <c r="G217" s="45"/>
      <c r="H217" s="45"/>
      <c r="I217" s="45"/>
      <c r="J217" s="163"/>
    </row>
    <row r="218" spans="1:10" s="2" customFormat="1" x14ac:dyDescent="0.2">
      <c r="A218" s="63" t="s">
        <v>159</v>
      </c>
      <c r="B218" s="24" t="s">
        <v>35</v>
      </c>
      <c r="C218" s="15">
        <v>41760</v>
      </c>
      <c r="D218" s="24" t="s">
        <v>36</v>
      </c>
      <c r="E218" s="103">
        <v>3150</v>
      </c>
      <c r="F218" s="28"/>
      <c r="G218" s="45"/>
      <c r="H218" s="45"/>
      <c r="I218" s="45"/>
      <c r="J218" s="163"/>
    </row>
    <row r="219" spans="1:10" s="2" customFormat="1" x14ac:dyDescent="0.2">
      <c r="A219" s="63" t="s">
        <v>160</v>
      </c>
      <c r="B219" s="24" t="s">
        <v>35</v>
      </c>
      <c r="C219" s="15">
        <v>41760</v>
      </c>
      <c r="D219" s="24" t="s">
        <v>36</v>
      </c>
      <c r="E219" s="103">
        <v>4375</v>
      </c>
      <c r="F219" s="28"/>
      <c r="G219" s="45"/>
      <c r="H219" s="45"/>
      <c r="I219" s="45"/>
      <c r="J219" s="163"/>
    </row>
    <row r="220" spans="1:10" s="2" customFormat="1" x14ac:dyDescent="0.2">
      <c r="A220" s="63" t="s">
        <v>161</v>
      </c>
      <c r="B220" s="24" t="s">
        <v>35</v>
      </c>
      <c r="C220" s="15">
        <v>41760</v>
      </c>
      <c r="D220" s="24" t="s">
        <v>36</v>
      </c>
      <c r="E220" s="103">
        <v>6125</v>
      </c>
      <c r="F220" s="28"/>
      <c r="G220" s="45"/>
      <c r="H220" s="45"/>
      <c r="I220" s="45"/>
      <c r="J220" s="163"/>
    </row>
    <row r="221" spans="1:10" s="2" customFormat="1" x14ac:dyDescent="0.2">
      <c r="A221" s="63" t="s">
        <v>162</v>
      </c>
      <c r="B221" s="24" t="s">
        <v>35</v>
      </c>
      <c r="C221" s="15">
        <v>41760</v>
      </c>
      <c r="D221" s="24" t="s">
        <v>36</v>
      </c>
      <c r="E221" s="103" t="s">
        <v>183</v>
      </c>
      <c r="F221" s="28"/>
      <c r="G221" s="45"/>
      <c r="H221" s="45"/>
      <c r="I221" s="45"/>
      <c r="J221" s="163"/>
    </row>
    <row r="222" spans="1:10" s="2" customFormat="1" x14ac:dyDescent="0.2">
      <c r="A222" s="63" t="s">
        <v>163</v>
      </c>
      <c r="B222" s="24" t="s">
        <v>35</v>
      </c>
      <c r="C222" s="15">
        <v>41760</v>
      </c>
      <c r="D222" s="24" t="s">
        <v>36</v>
      </c>
      <c r="E222" s="103" t="s">
        <v>183</v>
      </c>
      <c r="F222" s="28"/>
      <c r="G222" s="45"/>
      <c r="H222" s="45"/>
      <c r="I222" s="45"/>
      <c r="J222" s="163"/>
    </row>
    <row r="223" spans="1:10" s="2" customFormat="1" x14ac:dyDescent="0.2">
      <c r="A223" s="63" t="s">
        <v>164</v>
      </c>
      <c r="B223" s="24" t="s">
        <v>35</v>
      </c>
      <c r="C223" s="15">
        <v>41760</v>
      </c>
      <c r="D223" s="24" t="s">
        <v>36</v>
      </c>
      <c r="E223" s="103" t="s">
        <v>183</v>
      </c>
      <c r="F223" s="28"/>
      <c r="G223" s="45"/>
      <c r="H223" s="45" t="s">
        <v>106</v>
      </c>
      <c r="I223" s="45"/>
      <c r="J223" s="163"/>
    </row>
    <row r="224" spans="1:10" s="2" customFormat="1" x14ac:dyDescent="0.2">
      <c r="A224" s="63" t="s">
        <v>182</v>
      </c>
      <c r="B224" s="24" t="s">
        <v>35</v>
      </c>
      <c r="C224" s="15">
        <v>41760</v>
      </c>
      <c r="D224" s="24" t="s">
        <v>36</v>
      </c>
      <c r="E224" s="103" t="s">
        <v>183</v>
      </c>
      <c r="F224" s="28"/>
      <c r="G224" s="45"/>
      <c r="H224" s="45"/>
      <c r="I224" s="45"/>
      <c r="J224" s="163"/>
    </row>
    <row r="225" spans="1:14" s="2" customFormat="1" x14ac:dyDescent="0.2">
      <c r="A225" s="80"/>
      <c r="B225" s="101" t="s">
        <v>180</v>
      </c>
      <c r="C225" s="87"/>
      <c r="D225" s="81"/>
      <c r="E225" s="102"/>
      <c r="F225" s="173"/>
      <c r="G225" s="174"/>
      <c r="H225" s="174"/>
      <c r="I225" s="174"/>
      <c r="J225" s="175"/>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42826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234" t="s">
        <v>264</v>
      </c>
      <c r="B39" s="6" t="s">
        <v>35</v>
      </c>
      <c r="C39" s="238">
        <v>42826</v>
      </c>
      <c r="D39" s="6" t="s">
        <v>36</v>
      </c>
      <c r="E39" s="40">
        <v>0</v>
      </c>
      <c r="F39" s="235"/>
      <c r="G39" s="236"/>
      <c r="H39" s="236"/>
      <c r="I39" s="236"/>
      <c r="J39" s="237"/>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062" t="s">
        <v>121</v>
      </c>
      <c r="G118" s="1064"/>
      <c r="H118" s="1064"/>
      <c r="I118" s="1069"/>
      <c r="J118" s="1070"/>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75" t="s">
        <v>139</v>
      </c>
      <c r="B156" s="1076"/>
      <c r="C156" s="1076"/>
      <c r="D156" s="1077"/>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42795</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95"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4.9"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7.3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4.9"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4.9"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ht="13.1" x14ac:dyDescent="0.25">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062" t="s">
        <v>121</v>
      </c>
      <c r="G118" s="1064"/>
      <c r="H118" s="1064"/>
      <c r="I118" s="1069"/>
      <c r="J118" s="1070"/>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75" t="s">
        <v>139</v>
      </c>
      <c r="B156" s="1076"/>
      <c r="C156" s="1076"/>
      <c r="D156" s="1077"/>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42783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062" t="s">
        <v>121</v>
      </c>
      <c r="G118" s="1064"/>
      <c r="H118" s="1064"/>
      <c r="I118" s="1069"/>
      <c r="J118" s="1070"/>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75" t="s">
        <v>139</v>
      </c>
      <c r="B156" s="1076"/>
      <c r="C156" s="1076"/>
      <c r="D156" s="1077"/>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2:N312"/>
  <sheetViews>
    <sheetView showGridLines="0" topLeftCell="A82" zoomScale="90" zoomScaleNormal="90" workbookViewId="0">
      <selection activeCell="D91" sqref="D91"/>
    </sheetView>
  </sheetViews>
  <sheetFormatPr defaultColWidth="9.125" defaultRowHeight="15.05" outlineLevelRow="1" x14ac:dyDescent="0.3"/>
  <cols>
    <col min="1" max="1" width="3.125" style="831" customWidth="1"/>
    <col min="2" max="2" width="136.125" style="831" bestFit="1" customWidth="1"/>
    <col min="3" max="3" width="35.625" style="831" bestFit="1" customWidth="1"/>
    <col min="4" max="4" width="16.375" style="831" bestFit="1" customWidth="1"/>
    <col min="5" max="5" width="15.125" style="831" bestFit="1" customWidth="1"/>
    <col min="6" max="6" width="19.125" style="831" customWidth="1"/>
    <col min="7" max="7" width="19.75" customWidth="1"/>
    <col min="8" max="14" width="9" customWidth="1"/>
    <col min="15" max="16384" width="9.12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7" x14ac:dyDescent="0.3">
      <c r="B9" s="905" t="s">
        <v>17</v>
      </c>
      <c r="C9" s="8"/>
    </row>
    <row r="10" spans="2:6" ht="17.7" x14ac:dyDescent="0.3">
      <c r="B10" s="905" t="s">
        <v>18</v>
      </c>
      <c r="C10" s="8"/>
      <c r="D10" s="8"/>
      <c r="E10" s="8"/>
    </row>
    <row r="11" spans="2:6" ht="17.7" x14ac:dyDescent="0.3">
      <c r="B11" s="905" t="s">
        <v>19</v>
      </c>
      <c r="C11" s="5"/>
      <c r="D11" s="5"/>
      <c r="E11" s="648" t="s">
        <v>217</v>
      </c>
      <c r="F11" s="977">
        <v>45383</v>
      </c>
    </row>
    <row r="13" spans="2:6" ht="17.7"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6">
        <v>45383</v>
      </c>
      <c r="E15" s="835" t="s">
        <v>36</v>
      </c>
      <c r="F15" s="837">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7" x14ac:dyDescent="0.3">
      <c r="B33" s="832" t="s">
        <v>601</v>
      </c>
      <c r="C33" s="833"/>
      <c r="D33" s="833"/>
      <c r="E33" s="833"/>
      <c r="F33" s="833"/>
      <c r="G33" s="962"/>
    </row>
    <row r="34" spans="2:7" x14ac:dyDescent="0.3">
      <c r="B34" s="841" t="s">
        <v>521</v>
      </c>
      <c r="C34" s="838" t="s">
        <v>35</v>
      </c>
      <c r="D34" s="839">
        <v>45273</v>
      </c>
      <c r="E34" s="838" t="s">
        <v>36</v>
      </c>
      <c r="F34" s="840">
        <v>52.56</v>
      </c>
      <c r="G34" s="963"/>
    </row>
    <row r="35" spans="2:7" x14ac:dyDescent="0.3">
      <c r="B35" s="841" t="s">
        <v>523</v>
      </c>
      <c r="C35" s="838" t="s">
        <v>35</v>
      </c>
      <c r="D35" s="839">
        <v>45273</v>
      </c>
      <c r="E35" s="838" t="s">
        <v>36</v>
      </c>
      <c r="F35" s="978">
        <v>31.5</v>
      </c>
      <c r="G35" s="964"/>
    </row>
    <row r="36" spans="2:7" x14ac:dyDescent="0.3">
      <c r="B36" s="841" t="s">
        <v>524</v>
      </c>
      <c r="C36" s="838" t="s">
        <v>35</v>
      </c>
      <c r="D36" s="839">
        <v>45383</v>
      </c>
      <c r="E36" s="838" t="s">
        <v>36</v>
      </c>
      <c r="F36" s="840">
        <v>32.33</v>
      </c>
      <c r="G36" s="963"/>
    </row>
    <row r="37" spans="2:7" x14ac:dyDescent="0.3">
      <c r="B37" s="841" t="s">
        <v>525</v>
      </c>
      <c r="C37" s="838" t="s">
        <v>35</v>
      </c>
      <c r="D37" s="839">
        <v>45273</v>
      </c>
      <c r="E37" s="838" t="s">
        <v>36</v>
      </c>
      <c r="F37" s="840">
        <v>12.58</v>
      </c>
      <c r="G37" s="963"/>
    </row>
    <row r="38" spans="2:7" x14ac:dyDescent="0.3">
      <c r="B38" s="841" t="s">
        <v>526</v>
      </c>
      <c r="C38" s="838" t="s">
        <v>35</v>
      </c>
      <c r="D38" s="839">
        <v>45273</v>
      </c>
      <c r="E38" s="838" t="s">
        <v>36</v>
      </c>
      <c r="F38" s="840">
        <v>12.58</v>
      </c>
      <c r="G38" s="963"/>
    </row>
    <row r="39" spans="2:7" x14ac:dyDescent="0.3">
      <c r="B39" s="841" t="s">
        <v>527</v>
      </c>
      <c r="C39" s="838" t="s">
        <v>35</v>
      </c>
      <c r="D39" s="839">
        <v>45273</v>
      </c>
      <c r="E39" s="838" t="s">
        <v>36</v>
      </c>
      <c r="F39" s="840">
        <v>12.58</v>
      </c>
      <c r="G39" s="963"/>
    </row>
    <row r="40" spans="2:7" x14ac:dyDescent="0.3">
      <c r="B40" s="841"/>
      <c r="C40" s="838"/>
      <c r="D40" s="838"/>
      <c r="E40" s="838"/>
      <c r="F40" s="909"/>
    </row>
    <row r="41" spans="2:7" x14ac:dyDescent="0.3">
      <c r="B41" s="844" t="s">
        <v>634</v>
      </c>
      <c r="C41" s="838"/>
      <c r="D41" s="838"/>
      <c r="E41" s="838"/>
      <c r="F41" s="909"/>
    </row>
    <row r="42" spans="2:7" x14ac:dyDescent="0.3">
      <c r="B42" s="841" t="s">
        <v>636</v>
      </c>
      <c r="C42" s="838" t="s">
        <v>35</v>
      </c>
      <c r="D42" s="839">
        <v>45273</v>
      </c>
      <c r="E42" s="838" t="s">
        <v>36</v>
      </c>
      <c r="F42" s="840">
        <v>16.54</v>
      </c>
      <c r="G42" s="963"/>
    </row>
    <row r="43" spans="2:7" x14ac:dyDescent="0.3">
      <c r="B43" s="841"/>
      <c r="C43" s="838"/>
      <c r="D43" s="838"/>
      <c r="E43" s="838"/>
      <c r="F43" s="909"/>
    </row>
    <row r="44" spans="2:7" x14ac:dyDescent="0.3">
      <c r="B44" s="844" t="s">
        <v>529</v>
      </c>
      <c r="C44" s="838"/>
      <c r="D44" s="838"/>
      <c r="E44" s="838"/>
      <c r="F44" s="909"/>
    </row>
    <row r="45" spans="2:7" x14ac:dyDescent="0.3">
      <c r="B45" s="841" t="s">
        <v>530</v>
      </c>
      <c r="C45" s="838" t="s">
        <v>13</v>
      </c>
      <c r="D45" s="839">
        <v>45383</v>
      </c>
      <c r="E45" s="838" t="s">
        <v>43</v>
      </c>
      <c r="F45" s="840">
        <v>21.7</v>
      </c>
    </row>
    <row r="46" spans="2:7" x14ac:dyDescent="0.3">
      <c r="B46" s="841"/>
      <c r="C46" s="838"/>
      <c r="D46" s="838"/>
      <c r="E46" s="838"/>
      <c r="F46" s="909"/>
    </row>
    <row r="47" spans="2:7" x14ac:dyDescent="0.3">
      <c r="B47" s="844" t="s">
        <v>481</v>
      </c>
      <c r="C47" s="838"/>
      <c r="D47" s="838"/>
      <c r="E47" s="838"/>
      <c r="F47" s="909"/>
    </row>
    <row r="48" spans="2:7" x14ac:dyDescent="0.3">
      <c r="B48" s="841" t="s">
        <v>532</v>
      </c>
      <c r="C48" s="838" t="s">
        <v>35</v>
      </c>
      <c r="D48" s="839">
        <v>45383</v>
      </c>
      <c r="E48" s="838" t="s">
        <v>36</v>
      </c>
      <c r="F48" s="840">
        <v>13.16</v>
      </c>
    </row>
    <row r="49" spans="2:7" x14ac:dyDescent="0.3">
      <c r="B49" s="841" t="s">
        <v>533</v>
      </c>
      <c r="C49" s="838" t="s">
        <v>35</v>
      </c>
      <c r="D49" s="839">
        <v>45273</v>
      </c>
      <c r="E49" s="838" t="s">
        <v>36</v>
      </c>
      <c r="F49" s="843" t="s">
        <v>620</v>
      </c>
      <c r="G49" s="963"/>
    </row>
    <row r="50" spans="2:7" x14ac:dyDescent="0.3">
      <c r="B50" s="841" t="s">
        <v>39</v>
      </c>
      <c r="C50" s="838" t="s">
        <v>35</v>
      </c>
      <c r="D50" s="839">
        <v>45273</v>
      </c>
      <c r="E50" s="838" t="s">
        <v>36</v>
      </c>
      <c r="F50" s="840">
        <v>35.590000000000003</v>
      </c>
    </row>
    <row r="51" spans="2:7" x14ac:dyDescent="0.3">
      <c r="B51" s="841" t="s">
        <v>535</v>
      </c>
      <c r="C51" s="838" t="s">
        <v>35</v>
      </c>
      <c r="D51" s="839">
        <v>45273</v>
      </c>
      <c r="E51" s="838" t="s">
        <v>36</v>
      </c>
      <c r="F51" s="840">
        <v>0</v>
      </c>
    </row>
    <row r="52" spans="2:7" x14ac:dyDescent="0.3">
      <c r="B52" s="841" t="s">
        <v>6</v>
      </c>
      <c r="C52" s="838" t="s">
        <v>35</v>
      </c>
      <c r="D52" s="839">
        <v>41351</v>
      </c>
      <c r="E52" s="838" t="s">
        <v>36</v>
      </c>
      <c r="F52" s="840">
        <v>0</v>
      </c>
    </row>
    <row r="53" spans="2:7" x14ac:dyDescent="0.3">
      <c r="B53" s="845"/>
      <c r="C53" s="846"/>
      <c r="D53" s="846"/>
      <c r="E53" s="846"/>
      <c r="F53" s="909"/>
    </row>
    <row r="54" spans="2:7" x14ac:dyDescent="0.3">
      <c r="B54" s="944"/>
      <c r="C54" s="945" t="s">
        <v>90</v>
      </c>
      <c r="D54" s="945" t="s">
        <v>30</v>
      </c>
      <c r="E54" s="945" t="s">
        <v>31</v>
      </c>
      <c r="F54" s="946" t="s">
        <v>32</v>
      </c>
    </row>
    <row r="55" spans="2:7" x14ac:dyDescent="0.3">
      <c r="B55" s="847" t="s">
        <v>213</v>
      </c>
      <c r="C55" s="848"/>
      <c r="D55" s="848"/>
      <c r="E55" s="848"/>
      <c r="F55" s="848"/>
    </row>
    <row r="56" spans="2:7" x14ac:dyDescent="0.3">
      <c r="B56" s="841" t="s">
        <v>239</v>
      </c>
      <c r="C56" s="838" t="s">
        <v>35</v>
      </c>
      <c r="D56" s="839">
        <v>45383</v>
      </c>
      <c r="E56" s="838" t="s">
        <v>36</v>
      </c>
      <c r="F56" s="837">
        <v>67.399999999999991</v>
      </c>
    </row>
    <row r="57" spans="2:7" x14ac:dyDescent="0.3">
      <c r="B57" s="841" t="s">
        <v>240</v>
      </c>
      <c r="C57" s="838" t="s">
        <v>35</v>
      </c>
      <c r="D57" s="839">
        <v>45383</v>
      </c>
      <c r="E57" s="838" t="s">
        <v>36</v>
      </c>
      <c r="F57" s="840">
        <v>67.399999999999991</v>
      </c>
    </row>
    <row r="58" spans="2:7" x14ac:dyDescent="0.3">
      <c r="B58" s="841" t="s">
        <v>202</v>
      </c>
      <c r="C58" s="838" t="s">
        <v>35</v>
      </c>
      <c r="D58" s="839">
        <v>45383</v>
      </c>
      <c r="E58" s="838" t="s">
        <v>36</v>
      </c>
      <c r="F58" s="840">
        <v>120.4</v>
      </c>
    </row>
    <row r="59" spans="2:7" x14ac:dyDescent="0.3">
      <c r="B59" s="841" t="s">
        <v>368</v>
      </c>
      <c r="C59" s="838" t="s">
        <v>35</v>
      </c>
      <c r="D59" s="839">
        <v>45383</v>
      </c>
      <c r="E59" s="838" t="s">
        <v>36</v>
      </c>
      <c r="F59" s="840">
        <v>176.2</v>
      </c>
    </row>
    <row r="60" spans="2:7" x14ac:dyDescent="0.3">
      <c r="B60" s="841"/>
      <c r="C60" s="838"/>
      <c r="D60" s="839"/>
      <c r="E60" s="838"/>
      <c r="F60" s="910"/>
    </row>
    <row r="61" spans="2:7" x14ac:dyDescent="0.3">
      <c r="B61" s="844" t="s">
        <v>634</v>
      </c>
      <c r="C61" s="849"/>
      <c r="D61" s="849"/>
      <c r="E61" s="849"/>
      <c r="F61" s="909"/>
    </row>
    <row r="62" spans="2:7" x14ac:dyDescent="0.3">
      <c r="B62" s="841" t="s">
        <v>633</v>
      </c>
      <c r="C62" s="838" t="s">
        <v>35</v>
      </c>
      <c r="D62" s="839">
        <v>44075</v>
      </c>
      <c r="E62" s="838" t="s">
        <v>36</v>
      </c>
      <c r="F62" s="840">
        <v>25</v>
      </c>
    </row>
    <row r="63" spans="2:7" x14ac:dyDescent="0.3">
      <c r="B63" s="841"/>
      <c r="C63" s="838"/>
      <c r="D63" s="839"/>
      <c r="E63" s="838"/>
      <c r="F63" s="909"/>
    </row>
    <row r="64" spans="2:7" x14ac:dyDescent="0.3">
      <c r="B64" s="844" t="s">
        <v>529</v>
      </c>
      <c r="C64" s="838"/>
      <c r="D64" s="838"/>
      <c r="E64" s="838"/>
      <c r="F64" s="909"/>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909"/>
    </row>
    <row r="72" spans="2:14" x14ac:dyDescent="0.3">
      <c r="B72" s="844" t="s">
        <v>481</v>
      </c>
      <c r="C72" s="838"/>
      <c r="D72" s="838"/>
      <c r="E72" s="838"/>
      <c r="F72" s="909"/>
    </row>
    <row r="73" spans="2:14" x14ac:dyDescent="0.3">
      <c r="B73" s="841" t="s">
        <v>24</v>
      </c>
      <c r="C73" s="838" t="s">
        <v>35</v>
      </c>
      <c r="D73" s="839">
        <v>45383</v>
      </c>
      <c r="E73" s="838" t="s">
        <v>36</v>
      </c>
      <c r="F73" s="840">
        <v>13.16</v>
      </c>
    </row>
    <row r="74" spans="2:14" s="853" customFormat="1" ht="37.35" x14ac:dyDescent="0.2">
      <c r="B74" s="850" t="s">
        <v>609</v>
      </c>
      <c r="C74" s="851" t="s">
        <v>35</v>
      </c>
      <c r="D74" s="852">
        <v>42505</v>
      </c>
      <c r="E74" s="851" t="s">
        <v>36</v>
      </c>
      <c r="F74" s="979" t="s">
        <v>248</v>
      </c>
      <c r="G74"/>
      <c r="H74"/>
      <c r="I74"/>
      <c r="J74"/>
      <c r="K74"/>
      <c r="L74"/>
      <c r="M74"/>
      <c r="N74"/>
    </row>
    <row r="75" spans="2:14" s="853" customFormat="1" x14ac:dyDescent="0.2">
      <c r="B75" s="850"/>
      <c r="C75" s="851"/>
      <c r="D75" s="852"/>
      <c r="E75" s="851"/>
      <c r="F75" s="911"/>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37">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909"/>
    </row>
    <row r="90" spans="2:6" outlineLevel="1" x14ac:dyDescent="0.3">
      <c r="B90" s="844" t="s">
        <v>634</v>
      </c>
      <c r="C90" s="849"/>
      <c r="D90" s="849"/>
      <c r="E90" s="849"/>
      <c r="F90" s="909"/>
    </row>
    <row r="91" spans="2:6" outlineLevel="1" x14ac:dyDescent="0.3">
      <c r="B91" s="841" t="s">
        <v>471</v>
      </c>
      <c r="C91" s="838"/>
      <c r="D91" s="838"/>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909"/>
    </row>
    <row r="95" spans="2:6" x14ac:dyDescent="0.3">
      <c r="B95" s="844" t="s">
        <v>529</v>
      </c>
      <c r="C95" s="838"/>
      <c r="D95" s="838"/>
      <c r="E95" s="838"/>
      <c r="F95" s="909"/>
    </row>
    <row r="96" spans="2:6" x14ac:dyDescent="0.3">
      <c r="B96" s="841" t="s">
        <v>433</v>
      </c>
      <c r="C96" s="838" t="s">
        <v>13</v>
      </c>
      <c r="D96" s="839">
        <v>45383</v>
      </c>
      <c r="E96" s="838" t="s">
        <v>43</v>
      </c>
      <c r="F96" s="840">
        <v>16.756739999999997</v>
      </c>
    </row>
    <row r="97" spans="2:6" x14ac:dyDescent="0.3">
      <c r="B97" s="841" t="s">
        <v>357</v>
      </c>
      <c r="C97" s="838" t="s">
        <v>13</v>
      </c>
      <c r="D97" s="839">
        <v>45383</v>
      </c>
      <c r="E97" s="838" t="s">
        <v>43</v>
      </c>
      <c r="F97" s="840">
        <v>26.252225999999993</v>
      </c>
    </row>
    <row r="98" spans="2:6" x14ac:dyDescent="0.3">
      <c r="B98" s="841" t="s">
        <v>358</v>
      </c>
      <c r="C98" s="838" t="s">
        <v>13</v>
      </c>
      <c r="D98" s="839">
        <v>45383</v>
      </c>
      <c r="E98" s="838" t="s">
        <v>43</v>
      </c>
      <c r="F98" s="840">
        <v>27.493465999999994</v>
      </c>
    </row>
    <row r="99" spans="2:6" x14ac:dyDescent="0.3">
      <c r="B99" s="841" t="s">
        <v>359</v>
      </c>
      <c r="C99" s="838" t="s">
        <v>13</v>
      </c>
      <c r="D99" s="839">
        <v>45383</v>
      </c>
      <c r="E99" s="838" t="s">
        <v>43</v>
      </c>
      <c r="F99" s="840">
        <v>26.483599999999996</v>
      </c>
    </row>
    <row r="100" spans="2:6" x14ac:dyDescent="0.3">
      <c r="B100" s="841" t="s">
        <v>541</v>
      </c>
      <c r="C100" s="838" t="s">
        <v>13</v>
      </c>
      <c r="D100" s="839">
        <v>45383</v>
      </c>
      <c r="E100" s="838" t="s">
        <v>43</v>
      </c>
      <c r="F100" s="840">
        <v>36.035999999999994</v>
      </c>
    </row>
    <row r="101" spans="2:6" x14ac:dyDescent="0.3">
      <c r="B101" s="841" t="s">
        <v>542</v>
      </c>
      <c r="C101" s="838" t="s">
        <v>13</v>
      </c>
      <c r="D101" s="839">
        <v>45383</v>
      </c>
      <c r="E101" s="838" t="s">
        <v>43</v>
      </c>
      <c r="F101" s="840">
        <v>50.335999999999999</v>
      </c>
    </row>
    <row r="102" spans="2:6" x14ac:dyDescent="0.3">
      <c r="B102" s="841"/>
      <c r="C102" s="838"/>
      <c r="D102" s="839"/>
      <c r="E102" s="838"/>
      <c r="F102" s="909"/>
    </row>
    <row r="103" spans="2:6" x14ac:dyDescent="0.3">
      <c r="B103" s="844" t="s">
        <v>481</v>
      </c>
      <c r="C103" s="858"/>
      <c r="D103" s="858"/>
      <c r="E103" s="858"/>
      <c r="F103" s="909"/>
    </row>
    <row r="104" spans="2:6" x14ac:dyDescent="0.3">
      <c r="B104" s="841" t="s">
        <v>24</v>
      </c>
      <c r="C104" s="838" t="s">
        <v>35</v>
      </c>
      <c r="D104" s="839">
        <v>45383</v>
      </c>
      <c r="E104" s="838" t="s">
        <v>36</v>
      </c>
      <c r="F104" s="840">
        <v>13.16</v>
      </c>
    </row>
    <row r="105" spans="2:6" x14ac:dyDescent="0.3">
      <c r="B105" s="841" t="s">
        <v>543</v>
      </c>
      <c r="C105" s="838" t="s">
        <v>35</v>
      </c>
      <c r="D105" s="839">
        <v>45017</v>
      </c>
      <c r="E105" s="838" t="s">
        <v>36</v>
      </c>
      <c r="F105" s="840">
        <v>12.58</v>
      </c>
    </row>
    <row r="106" spans="2:6" x14ac:dyDescent="0.3">
      <c r="B106" s="841" t="s">
        <v>544</v>
      </c>
      <c r="C106" s="838" t="s">
        <v>35</v>
      </c>
      <c r="D106" s="839">
        <v>45017</v>
      </c>
      <c r="E106" s="838" t="s">
        <v>36</v>
      </c>
      <c r="F106" s="840">
        <v>12.58</v>
      </c>
    </row>
    <row r="107" spans="2:6" x14ac:dyDescent="0.3">
      <c r="B107" s="841" t="s">
        <v>39</v>
      </c>
      <c r="C107" s="838" t="s">
        <v>35</v>
      </c>
      <c r="D107" s="839">
        <v>45017</v>
      </c>
      <c r="E107" s="838" t="s">
        <v>36</v>
      </c>
      <c r="F107" s="840">
        <v>35.590000000000003</v>
      </c>
    </row>
    <row r="108" spans="2:6" x14ac:dyDescent="0.3">
      <c r="B108" s="841" t="s">
        <v>328</v>
      </c>
      <c r="C108" s="838" t="s">
        <v>35</v>
      </c>
      <c r="D108" s="839">
        <v>45383</v>
      </c>
      <c r="E108" s="838" t="s">
        <v>36</v>
      </c>
      <c r="F108" s="840">
        <v>13.16</v>
      </c>
    </row>
    <row r="109" spans="2:6" x14ac:dyDescent="0.3">
      <c r="B109" s="841" t="s">
        <v>6</v>
      </c>
      <c r="C109" s="838" t="s">
        <v>35</v>
      </c>
      <c r="D109" s="839">
        <v>45383</v>
      </c>
      <c r="E109" s="838" t="s">
        <v>36</v>
      </c>
      <c r="F109" s="840">
        <v>0</v>
      </c>
    </row>
    <row r="110" spans="2:6" x14ac:dyDescent="0.3">
      <c r="B110" s="841"/>
      <c r="C110" s="838"/>
      <c r="D110" s="839"/>
      <c r="E110" s="838"/>
      <c r="F110" s="909"/>
    </row>
    <row r="111" spans="2:6" x14ac:dyDescent="0.3">
      <c r="B111" s="844" t="s">
        <v>632</v>
      </c>
      <c r="C111" s="838"/>
      <c r="D111" s="838"/>
      <c r="E111" s="838"/>
      <c r="F111" s="909"/>
    </row>
    <row r="112" spans="2:6" x14ac:dyDescent="0.3">
      <c r="B112" s="841" t="s">
        <v>516</v>
      </c>
      <c r="C112" s="838" t="s">
        <v>35</v>
      </c>
      <c r="D112" s="839">
        <v>44927</v>
      </c>
      <c r="E112" s="838" t="s">
        <v>36</v>
      </c>
      <c r="F112" s="694">
        <v>90</v>
      </c>
    </row>
    <row r="113" spans="2:6" x14ac:dyDescent="0.3">
      <c r="B113" s="841" t="s">
        <v>515</v>
      </c>
      <c r="C113" s="838" t="s">
        <v>35</v>
      </c>
      <c r="D113" s="839">
        <v>44927</v>
      </c>
      <c r="E113" s="838" t="s">
        <v>43</v>
      </c>
      <c r="F113" s="694">
        <v>6</v>
      </c>
    </row>
    <row r="114" spans="2:6" x14ac:dyDescent="0.3">
      <c r="B114" s="841" t="s">
        <v>517</v>
      </c>
      <c r="C114" s="838" t="s">
        <v>35</v>
      </c>
      <c r="D114" s="839">
        <v>44927</v>
      </c>
      <c r="E114" s="838" t="s">
        <v>43</v>
      </c>
      <c r="F114" s="694">
        <v>4</v>
      </c>
    </row>
    <row r="115" spans="2:6" x14ac:dyDescent="0.3">
      <c r="B115" s="841"/>
      <c r="C115" s="838"/>
      <c r="D115" s="839"/>
      <c r="E115" s="838"/>
      <c r="F115" s="908"/>
    </row>
    <row r="116" spans="2:6" x14ac:dyDescent="0.3">
      <c r="B116" s="944"/>
      <c r="C116" s="945" t="s">
        <v>90</v>
      </c>
      <c r="D116" s="945" t="s">
        <v>30</v>
      </c>
      <c r="E116" s="945" t="s">
        <v>31</v>
      </c>
      <c r="F116" s="946" t="s">
        <v>32</v>
      </c>
    </row>
    <row r="117" spans="2:6" x14ac:dyDescent="0.3">
      <c r="B117" s="859" t="s">
        <v>214</v>
      </c>
      <c r="C117" s="834"/>
      <c r="D117" s="834"/>
      <c r="E117" s="834"/>
      <c r="F117" s="834"/>
    </row>
    <row r="118" spans="2:6" x14ac:dyDescent="0.3">
      <c r="B118" s="915" t="s">
        <v>110</v>
      </c>
      <c r="C118" s="835" t="s">
        <v>35</v>
      </c>
      <c r="D118" s="839">
        <v>45383</v>
      </c>
      <c r="E118" s="916" t="s">
        <v>36</v>
      </c>
      <c r="F118" s="837">
        <v>125.05</v>
      </c>
    </row>
    <row r="119" spans="2:6" x14ac:dyDescent="0.3">
      <c r="B119" s="841" t="s">
        <v>459</v>
      </c>
      <c r="C119" s="838" t="s">
        <v>35</v>
      </c>
      <c r="D119" s="839">
        <v>45383</v>
      </c>
      <c r="E119" s="917" t="s">
        <v>36</v>
      </c>
      <c r="F119" s="840">
        <v>125.05</v>
      </c>
    </row>
    <row r="120" spans="2:6" x14ac:dyDescent="0.3">
      <c r="B120" s="841" t="s">
        <v>385</v>
      </c>
      <c r="C120" s="838" t="s">
        <v>35</v>
      </c>
      <c r="D120" s="839">
        <v>44652</v>
      </c>
      <c r="E120" s="917" t="s">
        <v>36</v>
      </c>
      <c r="F120" s="860">
        <v>545</v>
      </c>
    </row>
    <row r="121" spans="2:6" x14ac:dyDescent="0.3">
      <c r="B121" s="841" t="s">
        <v>460</v>
      </c>
      <c r="C121" s="838" t="s">
        <v>35</v>
      </c>
      <c r="D121" s="839">
        <v>44652</v>
      </c>
      <c r="E121" s="917" t="s">
        <v>36</v>
      </c>
      <c r="F121" s="860">
        <v>545</v>
      </c>
    </row>
    <row r="122" spans="2:6" x14ac:dyDescent="0.3">
      <c r="B122" s="841"/>
      <c r="C122" s="838"/>
      <c r="D122" s="839"/>
      <c r="E122" s="917"/>
      <c r="F122" s="909"/>
    </row>
    <row r="123" spans="2:6" x14ac:dyDescent="0.3">
      <c r="B123" s="844" t="s">
        <v>634</v>
      </c>
      <c r="C123" s="849"/>
      <c r="D123" s="849"/>
      <c r="E123" s="918"/>
      <c r="F123" s="909"/>
    </row>
    <row r="124" spans="2:6" x14ac:dyDescent="0.3">
      <c r="B124" s="841" t="s">
        <v>434</v>
      </c>
      <c r="C124" s="838" t="s">
        <v>35</v>
      </c>
      <c r="D124" s="839">
        <v>44075</v>
      </c>
      <c r="E124" s="917" t="s">
        <v>36</v>
      </c>
      <c r="F124" s="843" t="s">
        <v>169</v>
      </c>
    </row>
    <row r="125" spans="2:6" x14ac:dyDescent="0.3">
      <c r="B125" s="841" t="s">
        <v>444</v>
      </c>
      <c r="C125" s="838" t="s">
        <v>35</v>
      </c>
      <c r="D125" s="839">
        <v>44075</v>
      </c>
      <c r="E125" s="917" t="s">
        <v>36</v>
      </c>
      <c r="F125" s="843" t="s">
        <v>169</v>
      </c>
    </row>
    <row r="126" spans="2:6" x14ac:dyDescent="0.3">
      <c r="B126" s="841" t="s">
        <v>437</v>
      </c>
      <c r="C126" s="838" t="s">
        <v>605</v>
      </c>
      <c r="D126" s="839">
        <v>45293</v>
      </c>
      <c r="E126" s="917" t="s">
        <v>36</v>
      </c>
      <c r="F126" s="840">
        <v>10</v>
      </c>
    </row>
    <row r="127" spans="2:6" x14ac:dyDescent="0.3">
      <c r="B127" s="841" t="s">
        <v>610</v>
      </c>
      <c r="C127" s="838" t="s">
        <v>35</v>
      </c>
      <c r="D127" s="839">
        <v>44075</v>
      </c>
      <c r="E127" s="917" t="s">
        <v>36</v>
      </c>
      <c r="F127" s="840">
        <v>18.5</v>
      </c>
    </row>
    <row r="128" spans="2:6" x14ac:dyDescent="0.3">
      <c r="B128" s="841" t="s">
        <v>445</v>
      </c>
      <c r="C128" s="838" t="s">
        <v>35</v>
      </c>
      <c r="D128" s="839">
        <v>44075</v>
      </c>
      <c r="E128" s="917" t="s">
        <v>36</v>
      </c>
      <c r="F128" s="840">
        <v>45</v>
      </c>
    </row>
    <row r="129" spans="2:6" x14ac:dyDescent="0.3">
      <c r="B129" s="841" t="s">
        <v>436</v>
      </c>
      <c r="C129" s="838" t="s">
        <v>35</v>
      </c>
      <c r="D129" s="839">
        <v>45383</v>
      </c>
      <c r="E129" s="917" t="s">
        <v>36</v>
      </c>
      <c r="F129" s="840">
        <v>113.55</v>
      </c>
    </row>
    <row r="130" spans="2:6" x14ac:dyDescent="0.3">
      <c r="B130" s="841" t="s">
        <v>502</v>
      </c>
      <c r="C130" s="838" t="s">
        <v>593</v>
      </c>
      <c r="D130" s="839">
        <v>45293</v>
      </c>
      <c r="E130" s="917" t="s">
        <v>36</v>
      </c>
      <c r="F130" s="840">
        <v>170</v>
      </c>
    </row>
    <row r="131" spans="2:6" x14ac:dyDescent="0.3">
      <c r="B131" s="907"/>
      <c r="E131" s="904"/>
      <c r="F131" s="909"/>
    </row>
    <row r="132" spans="2:6" x14ac:dyDescent="0.3">
      <c r="B132" s="844" t="s">
        <v>529</v>
      </c>
      <c r="C132" s="838"/>
      <c r="D132" s="838"/>
      <c r="E132" s="917"/>
      <c r="F132" s="909"/>
    </row>
    <row r="133" spans="2:6" x14ac:dyDescent="0.3">
      <c r="B133" s="841" t="s">
        <v>413</v>
      </c>
      <c r="C133" s="838" t="s">
        <v>44</v>
      </c>
      <c r="D133" s="839">
        <v>45383</v>
      </c>
      <c r="E133" s="917" t="s">
        <v>43</v>
      </c>
      <c r="F133" s="840">
        <v>16.756739999999997</v>
      </c>
    </row>
    <row r="134" spans="2:6" x14ac:dyDescent="0.3">
      <c r="B134" s="841" t="s">
        <v>105</v>
      </c>
      <c r="C134" s="838" t="s">
        <v>44</v>
      </c>
      <c r="D134" s="839">
        <v>45383</v>
      </c>
      <c r="E134" s="917" t="s">
        <v>43</v>
      </c>
      <c r="F134" s="840">
        <v>28.548519999999996</v>
      </c>
    </row>
    <row r="135" spans="2:6" x14ac:dyDescent="0.3">
      <c r="B135" s="841" t="s">
        <v>245</v>
      </c>
      <c r="C135" s="838" t="s">
        <v>44</v>
      </c>
      <c r="D135" s="839">
        <v>45383</v>
      </c>
      <c r="E135" s="917" t="s">
        <v>43</v>
      </c>
      <c r="F135" s="840">
        <v>29.789759999999994</v>
      </c>
    </row>
    <row r="136" spans="2:6" x14ac:dyDescent="0.3">
      <c r="B136" s="841" t="s">
        <v>123</v>
      </c>
      <c r="C136" s="838" t="s">
        <v>44</v>
      </c>
      <c r="D136" s="839">
        <v>45383</v>
      </c>
      <c r="E136" s="917" t="s">
        <v>43</v>
      </c>
      <c r="F136" s="840">
        <v>31.030999999999995</v>
      </c>
    </row>
    <row r="137" spans="2:6" x14ac:dyDescent="0.3">
      <c r="B137" s="841" t="s">
        <v>408</v>
      </c>
      <c r="C137" s="838" t="s">
        <v>44</v>
      </c>
      <c r="D137" s="839">
        <v>45383</v>
      </c>
      <c r="E137" s="917" t="s">
        <v>43</v>
      </c>
      <c r="F137" s="840">
        <v>32.549999999999997</v>
      </c>
    </row>
    <row r="138" spans="2:6" x14ac:dyDescent="0.3">
      <c r="B138" s="841" t="s">
        <v>275</v>
      </c>
      <c r="C138" s="838" t="s">
        <v>44</v>
      </c>
      <c r="D138" s="839">
        <v>45383</v>
      </c>
      <c r="E138" s="917" t="s">
        <v>43</v>
      </c>
      <c r="F138" s="840">
        <v>34.754719999999992</v>
      </c>
    </row>
    <row r="139" spans="2:6" x14ac:dyDescent="0.3">
      <c r="B139" s="841" t="s">
        <v>409</v>
      </c>
      <c r="C139" s="838" t="s">
        <v>44</v>
      </c>
      <c r="D139" s="839">
        <v>45383</v>
      </c>
      <c r="E139" s="917" t="s">
        <v>43</v>
      </c>
      <c r="F139" s="840">
        <v>40.960919999999994</v>
      </c>
    </row>
    <row r="140" spans="2:6" x14ac:dyDescent="0.3">
      <c r="B140" s="841" t="s">
        <v>276</v>
      </c>
      <c r="C140" s="838" t="s">
        <v>44</v>
      </c>
      <c r="D140" s="839">
        <v>45383</v>
      </c>
      <c r="E140" s="917" t="s">
        <v>43</v>
      </c>
      <c r="F140" s="840">
        <v>43.443399999999997</v>
      </c>
    </row>
    <row r="141" spans="2:6" x14ac:dyDescent="0.3">
      <c r="B141" s="841" t="s">
        <v>450</v>
      </c>
      <c r="C141" s="838" t="s">
        <v>44</v>
      </c>
      <c r="D141" s="839">
        <v>45383</v>
      </c>
      <c r="E141" s="917" t="s">
        <v>43</v>
      </c>
      <c r="F141" s="840">
        <v>93.092999999999989</v>
      </c>
    </row>
    <row r="142" spans="2:6" x14ac:dyDescent="0.3">
      <c r="B142" s="841" t="s">
        <v>414</v>
      </c>
      <c r="C142" s="838" t="s">
        <v>44</v>
      </c>
      <c r="D142" s="839">
        <v>45383</v>
      </c>
      <c r="E142" s="917" t="s">
        <v>43</v>
      </c>
      <c r="F142" s="840">
        <v>62.061999999999991</v>
      </c>
    </row>
    <row r="143" spans="2:6" x14ac:dyDescent="0.3">
      <c r="B143" s="841" t="s">
        <v>416</v>
      </c>
      <c r="C143" s="838" t="s">
        <v>44</v>
      </c>
      <c r="D143" s="839">
        <v>45383</v>
      </c>
      <c r="E143" s="917" t="s">
        <v>43</v>
      </c>
      <c r="F143" s="840">
        <v>167.56739999999999</v>
      </c>
    </row>
    <row r="144" spans="2:6" x14ac:dyDescent="0.3">
      <c r="B144" s="841" t="s">
        <v>451</v>
      </c>
      <c r="C144" s="838" t="s">
        <v>44</v>
      </c>
      <c r="D144" s="839">
        <v>45383</v>
      </c>
      <c r="E144" s="917" t="s">
        <v>43</v>
      </c>
      <c r="F144" s="840">
        <v>167.56739999999999</v>
      </c>
    </row>
    <row r="145" spans="2:6" x14ac:dyDescent="0.3">
      <c r="B145" s="841"/>
      <c r="C145" s="838"/>
      <c r="D145" s="839"/>
      <c r="E145" s="917"/>
      <c r="F145" s="909"/>
    </row>
    <row r="146" spans="2:6" x14ac:dyDescent="0.3">
      <c r="B146" s="844" t="s">
        <v>481</v>
      </c>
      <c r="C146" s="838"/>
      <c r="D146" s="838"/>
      <c r="E146" s="917"/>
      <c r="F146" s="909"/>
    </row>
    <row r="147" spans="2:6" x14ac:dyDescent="0.3">
      <c r="B147" s="841" t="s">
        <v>24</v>
      </c>
      <c r="C147" s="838" t="s">
        <v>35</v>
      </c>
      <c r="D147" s="839">
        <v>45383</v>
      </c>
      <c r="E147" s="917" t="s">
        <v>36</v>
      </c>
      <c r="F147" s="840">
        <v>13.16</v>
      </c>
    </row>
    <row r="148" spans="2:6" x14ac:dyDescent="0.3">
      <c r="B148" s="841" t="s">
        <v>545</v>
      </c>
      <c r="C148" s="838" t="s">
        <v>35</v>
      </c>
      <c r="D148" s="839">
        <v>45383</v>
      </c>
      <c r="E148" s="917" t="s">
        <v>36</v>
      </c>
      <c r="F148" s="840">
        <v>12.74</v>
      </c>
    </row>
    <row r="149" spans="2:6" x14ac:dyDescent="0.3">
      <c r="B149" s="841" t="s">
        <v>546</v>
      </c>
      <c r="C149" s="838" t="s">
        <v>35</v>
      </c>
      <c r="D149" s="839">
        <v>45383</v>
      </c>
      <c r="E149" s="917" t="s">
        <v>36</v>
      </c>
      <c r="F149" s="840">
        <v>12.74</v>
      </c>
    </row>
    <row r="150" spans="2:6" x14ac:dyDescent="0.3">
      <c r="B150" s="841" t="s">
        <v>547</v>
      </c>
      <c r="C150" s="838" t="s">
        <v>35</v>
      </c>
      <c r="D150" s="839">
        <v>45383</v>
      </c>
      <c r="E150" s="917" t="s">
        <v>36</v>
      </c>
      <c r="F150" s="840">
        <v>12.84</v>
      </c>
    </row>
    <row r="151" spans="2:6" x14ac:dyDescent="0.3">
      <c r="B151" s="841" t="s">
        <v>39</v>
      </c>
      <c r="C151" s="838" t="s">
        <v>35</v>
      </c>
      <c r="D151" s="839">
        <v>45017</v>
      </c>
      <c r="E151" s="917" t="s">
        <v>36</v>
      </c>
      <c r="F151" s="840">
        <v>35.590000000000003</v>
      </c>
    </row>
    <row r="152" spans="2:6" x14ac:dyDescent="0.3">
      <c r="B152" s="841" t="s">
        <v>370</v>
      </c>
      <c r="C152" s="838" t="s">
        <v>35</v>
      </c>
      <c r="D152" s="839">
        <v>45383</v>
      </c>
      <c r="E152" s="917" t="s">
        <v>36</v>
      </c>
      <c r="F152" s="840">
        <v>10.29</v>
      </c>
    </row>
    <row r="153" spans="2:6" x14ac:dyDescent="0.3">
      <c r="B153" s="841" t="s">
        <v>6</v>
      </c>
      <c r="C153" s="838" t="s">
        <v>35</v>
      </c>
      <c r="D153" s="839">
        <v>40854</v>
      </c>
      <c r="E153" s="917" t="s">
        <v>36</v>
      </c>
      <c r="F153" s="840">
        <v>0</v>
      </c>
    </row>
    <row r="154" spans="2:6" x14ac:dyDescent="0.3">
      <c r="B154" s="868"/>
      <c r="C154" s="869"/>
      <c r="D154" s="869"/>
      <c r="E154" s="919"/>
      <c r="F154" s="908"/>
    </row>
    <row r="155" spans="2:6" x14ac:dyDescent="0.3">
      <c r="B155" s="944"/>
      <c r="C155" s="945" t="s">
        <v>90</v>
      </c>
      <c r="D155" s="945" t="s">
        <v>30</v>
      </c>
      <c r="E155" s="945" t="s">
        <v>31</v>
      </c>
      <c r="F155" s="946" t="s">
        <v>32</v>
      </c>
    </row>
    <row r="156" spans="2:6" x14ac:dyDescent="0.3">
      <c r="B156" s="859" t="s">
        <v>298</v>
      </c>
      <c r="C156" s="834"/>
      <c r="D156" s="834"/>
      <c r="E156" s="834"/>
      <c r="F156" s="834"/>
    </row>
    <row r="157" spans="2:6" ht="26.2" x14ac:dyDescent="0.3">
      <c r="B157" s="841" t="s">
        <v>477</v>
      </c>
      <c r="C157" s="838" t="s">
        <v>35</v>
      </c>
      <c r="D157" s="839">
        <v>45017</v>
      </c>
      <c r="E157" s="838" t="s">
        <v>36</v>
      </c>
      <c r="F157" s="914" t="s">
        <v>548</v>
      </c>
    </row>
    <row r="158" spans="2:6" ht="26.2" x14ac:dyDescent="0.3">
      <c r="B158" s="841" t="s">
        <v>290</v>
      </c>
      <c r="C158" s="838" t="s">
        <v>35</v>
      </c>
      <c r="D158" s="839">
        <v>43154</v>
      </c>
      <c r="E158" s="838" t="s">
        <v>36</v>
      </c>
      <c r="F158" s="843" t="s">
        <v>291</v>
      </c>
    </row>
    <row r="159" spans="2:6" x14ac:dyDescent="0.3">
      <c r="B159" s="841" t="s">
        <v>294</v>
      </c>
      <c r="C159" s="838" t="s">
        <v>35</v>
      </c>
      <c r="D159" s="839">
        <v>44805</v>
      </c>
      <c r="E159" s="838" t="s">
        <v>36</v>
      </c>
      <c r="F159" s="840">
        <v>269.87</v>
      </c>
    </row>
    <row r="160" spans="2:6" ht="26.2" x14ac:dyDescent="0.3">
      <c r="B160" s="841" t="s">
        <v>478</v>
      </c>
      <c r="C160" s="838" t="s">
        <v>35</v>
      </c>
      <c r="D160" s="839">
        <v>45017</v>
      </c>
      <c r="E160" s="838" t="s">
        <v>36</v>
      </c>
      <c r="F160" s="843" t="s">
        <v>548</v>
      </c>
    </row>
    <row r="161" spans="2:6" x14ac:dyDescent="0.3">
      <c r="B161" s="841"/>
      <c r="C161" s="838"/>
      <c r="D161" s="839"/>
      <c r="E161" s="838"/>
      <c r="F161" s="909"/>
    </row>
    <row r="162" spans="2:6" x14ac:dyDescent="0.3">
      <c r="B162" s="844" t="s">
        <v>529</v>
      </c>
      <c r="C162" s="838"/>
      <c r="D162" s="838"/>
      <c r="E162" s="838"/>
      <c r="F162" s="909"/>
    </row>
    <row r="163" spans="2:6" x14ac:dyDescent="0.3">
      <c r="B163" s="841" t="s">
        <v>415</v>
      </c>
      <c r="C163" s="838" t="s">
        <v>44</v>
      </c>
      <c r="D163" s="839">
        <v>45383</v>
      </c>
      <c r="E163" s="838" t="s">
        <v>43</v>
      </c>
      <c r="F163" s="840">
        <v>32.549999999999997</v>
      </c>
    </row>
    <row r="164" spans="2:6" x14ac:dyDescent="0.3">
      <c r="B164" s="841" t="s">
        <v>409</v>
      </c>
      <c r="C164" s="838" t="s">
        <v>44</v>
      </c>
      <c r="D164" s="839">
        <v>45383</v>
      </c>
      <c r="E164" s="838" t="s">
        <v>43</v>
      </c>
      <c r="F164" s="840">
        <v>34.752549999999999</v>
      </c>
    </row>
    <row r="165" spans="2:6" x14ac:dyDescent="0.3">
      <c r="B165" s="841" t="s">
        <v>125</v>
      </c>
      <c r="C165" s="838" t="s">
        <v>44</v>
      </c>
      <c r="D165" s="839">
        <v>45383</v>
      </c>
      <c r="E165" s="838" t="s">
        <v>43</v>
      </c>
      <c r="F165" s="840">
        <v>40.958750000000002</v>
      </c>
    </row>
    <row r="166" spans="2:6" x14ac:dyDescent="0.3">
      <c r="B166" s="841" t="s">
        <v>276</v>
      </c>
      <c r="C166" s="838" t="s">
        <v>44</v>
      </c>
      <c r="D166" s="839">
        <v>45383</v>
      </c>
      <c r="E166" s="838" t="s">
        <v>43</v>
      </c>
      <c r="F166" s="840">
        <v>43.443399999999997</v>
      </c>
    </row>
    <row r="167" spans="2:6" x14ac:dyDescent="0.3">
      <c r="B167" s="841" t="s">
        <v>452</v>
      </c>
      <c r="C167" s="838" t="s">
        <v>44</v>
      </c>
      <c r="D167" s="839">
        <v>45383</v>
      </c>
      <c r="E167" s="838" t="s">
        <v>43</v>
      </c>
      <c r="F167" s="840">
        <v>93.092999999999989</v>
      </c>
    </row>
    <row r="168" spans="2:6" x14ac:dyDescent="0.3">
      <c r="B168" s="841" t="s">
        <v>414</v>
      </c>
      <c r="C168" s="838" t="s">
        <v>44</v>
      </c>
      <c r="D168" s="839">
        <v>45383</v>
      </c>
      <c r="E168" s="838" t="s">
        <v>43</v>
      </c>
      <c r="F168" s="840">
        <v>62.061999999999998</v>
      </c>
    </row>
    <row r="169" spans="2:6" x14ac:dyDescent="0.3">
      <c r="B169" s="841" t="s">
        <v>416</v>
      </c>
      <c r="C169" s="838" t="s">
        <v>44</v>
      </c>
      <c r="D169" s="839">
        <v>45383</v>
      </c>
      <c r="E169" s="838" t="s">
        <v>43</v>
      </c>
      <c r="F169" s="840">
        <v>111.71159999999999</v>
      </c>
    </row>
    <row r="170" spans="2:6" x14ac:dyDescent="0.3">
      <c r="B170" s="841" t="s">
        <v>453</v>
      </c>
      <c r="C170" s="838" t="s">
        <v>44</v>
      </c>
      <c r="D170" s="839">
        <v>45383</v>
      </c>
      <c r="E170" s="838" t="s">
        <v>43</v>
      </c>
      <c r="F170" s="840">
        <v>167.56739999999999</v>
      </c>
    </row>
    <row r="171" spans="2:6" x14ac:dyDescent="0.3">
      <c r="B171" s="841"/>
      <c r="C171" s="838"/>
      <c r="D171" s="839"/>
      <c r="E171" s="838"/>
      <c r="F171" s="909"/>
    </row>
    <row r="172" spans="2:6" x14ac:dyDescent="0.3">
      <c r="B172" s="844" t="s">
        <v>481</v>
      </c>
      <c r="C172" s="838"/>
      <c r="D172" s="838"/>
      <c r="E172" s="838"/>
      <c r="F172" s="909"/>
    </row>
    <row r="173" spans="2:6" x14ac:dyDescent="0.3">
      <c r="B173" s="841" t="s">
        <v>39</v>
      </c>
      <c r="C173" s="838" t="s">
        <v>35</v>
      </c>
      <c r="D173" s="839">
        <v>45017</v>
      </c>
      <c r="E173" s="838" t="s">
        <v>36</v>
      </c>
      <c r="F173" s="840">
        <v>35.590000000000003</v>
      </c>
    </row>
    <row r="174" spans="2:6" x14ac:dyDescent="0.3">
      <c r="B174" s="841" t="s">
        <v>370</v>
      </c>
      <c r="C174" s="838" t="s">
        <v>35</v>
      </c>
      <c r="D174" s="839">
        <v>40854</v>
      </c>
      <c r="E174" s="838" t="s">
        <v>36</v>
      </c>
      <c r="F174" s="840">
        <v>10</v>
      </c>
    </row>
    <row r="175" spans="2:6" x14ac:dyDescent="0.3">
      <c r="B175" s="841" t="s">
        <v>6</v>
      </c>
      <c r="C175" s="838" t="s">
        <v>35</v>
      </c>
      <c r="D175" s="839">
        <v>41351</v>
      </c>
      <c r="E175" s="838" t="s">
        <v>36</v>
      </c>
      <c r="F175" s="840">
        <v>0</v>
      </c>
    </row>
    <row r="176" spans="2:6" x14ac:dyDescent="0.3">
      <c r="B176" s="841" t="s">
        <v>475</v>
      </c>
      <c r="C176" s="838" t="s">
        <v>35</v>
      </c>
      <c r="D176" s="839">
        <v>45383</v>
      </c>
      <c r="E176" s="838" t="s">
        <v>36</v>
      </c>
      <c r="F176" s="840">
        <v>12.74</v>
      </c>
    </row>
    <row r="177" spans="2:6" x14ac:dyDescent="0.3">
      <c r="B177" s="841" t="s">
        <v>476</v>
      </c>
      <c r="C177" s="838" t="s">
        <v>35</v>
      </c>
      <c r="D177" s="839">
        <v>45383</v>
      </c>
      <c r="E177" s="838" t="s">
        <v>36</v>
      </c>
      <c r="F177" s="840">
        <v>12.74</v>
      </c>
    </row>
    <row r="178" spans="2:6" x14ac:dyDescent="0.3">
      <c r="B178" s="841"/>
      <c r="C178" s="838"/>
      <c r="D178" s="839"/>
      <c r="E178" s="838"/>
      <c r="F178" s="912"/>
    </row>
    <row r="179" spans="2:6" x14ac:dyDescent="0.3">
      <c r="B179" s="944"/>
      <c r="C179" s="945" t="s">
        <v>90</v>
      </c>
      <c r="D179" s="945" t="s">
        <v>30</v>
      </c>
      <c r="E179" s="945" t="s">
        <v>31</v>
      </c>
      <c r="F179" s="946" t="s">
        <v>32</v>
      </c>
    </row>
    <row r="180" spans="2:6" x14ac:dyDescent="0.3">
      <c r="B180" s="832" t="s">
        <v>211</v>
      </c>
      <c r="C180" s="833"/>
      <c r="D180" s="833"/>
      <c r="E180" s="834"/>
      <c r="F180" s="834"/>
    </row>
    <row r="181" spans="2:6" x14ac:dyDescent="0.3">
      <c r="B181" s="861" t="s">
        <v>20</v>
      </c>
      <c r="C181" s="862" t="s">
        <v>44</v>
      </c>
      <c r="D181" s="864">
        <v>39569</v>
      </c>
      <c r="E181" s="862" t="s">
        <v>43</v>
      </c>
      <c r="F181" s="920">
        <v>1528</v>
      </c>
    </row>
    <row r="182" spans="2:6" x14ac:dyDescent="0.3">
      <c r="B182" s="841" t="s">
        <v>500</v>
      </c>
      <c r="C182" s="838" t="s">
        <v>44</v>
      </c>
      <c r="D182" s="839">
        <v>44652</v>
      </c>
      <c r="E182" s="838" t="s">
        <v>43</v>
      </c>
      <c r="F182" s="840">
        <v>27500</v>
      </c>
    </row>
    <row r="183" spans="2:6" x14ac:dyDescent="0.3">
      <c r="B183" s="861" t="s">
        <v>107</v>
      </c>
      <c r="C183" s="862"/>
      <c r="D183" s="862"/>
      <c r="E183" s="862"/>
      <c r="F183" s="863"/>
    </row>
    <row r="184" spans="2:6" x14ac:dyDescent="0.3">
      <c r="B184" s="861" t="s">
        <v>506</v>
      </c>
      <c r="C184" s="862" t="s">
        <v>13</v>
      </c>
      <c r="D184" s="864">
        <v>43118</v>
      </c>
      <c r="E184" s="862" t="s">
        <v>46</v>
      </c>
      <c r="F184" s="865">
        <v>40</v>
      </c>
    </row>
    <row r="185" spans="2:6" x14ac:dyDescent="0.3">
      <c r="B185" s="861" t="s">
        <v>47</v>
      </c>
      <c r="C185" s="862" t="s">
        <v>41</v>
      </c>
      <c r="D185" s="864">
        <v>39569</v>
      </c>
      <c r="E185" s="862" t="s">
        <v>36</v>
      </c>
      <c r="F185" s="865">
        <v>0</v>
      </c>
    </row>
    <row r="186" spans="2:6" x14ac:dyDescent="0.3">
      <c r="B186" s="861" t="s">
        <v>71</v>
      </c>
      <c r="C186" s="862"/>
      <c r="D186" s="862"/>
      <c r="E186" s="862"/>
      <c r="F186" s="863"/>
    </row>
    <row r="187" spans="2:6" x14ac:dyDescent="0.3">
      <c r="B187" s="861" t="s">
        <v>507</v>
      </c>
      <c r="C187" s="862" t="s">
        <v>35</v>
      </c>
      <c r="D187" s="864">
        <v>43118</v>
      </c>
      <c r="E187" s="862" t="s">
        <v>46</v>
      </c>
      <c r="F187" s="865">
        <v>40</v>
      </c>
    </row>
    <row r="188" spans="2:6" x14ac:dyDescent="0.3">
      <c r="B188" s="861" t="s">
        <v>21</v>
      </c>
      <c r="C188" s="862" t="s">
        <v>35</v>
      </c>
      <c r="D188" s="864">
        <v>43118</v>
      </c>
      <c r="E188" s="862" t="s">
        <v>46</v>
      </c>
      <c r="F188" s="865">
        <v>75</v>
      </c>
    </row>
    <row r="189" spans="2:6" x14ac:dyDescent="0.3">
      <c r="B189" s="861"/>
      <c r="C189" s="862"/>
      <c r="D189" s="864"/>
      <c r="E189" s="862"/>
      <c r="F189" s="865"/>
    </row>
    <row r="190" spans="2:6" x14ac:dyDescent="0.3">
      <c r="B190" s="897" t="s">
        <v>297</v>
      </c>
      <c r="C190" s="862"/>
      <c r="D190" s="862"/>
      <c r="E190" s="862"/>
      <c r="F190" s="909"/>
    </row>
    <row r="191" spans="2:6" x14ac:dyDescent="0.3">
      <c r="B191" s="861" t="s">
        <v>308</v>
      </c>
      <c r="C191" s="862"/>
      <c r="D191" s="864">
        <v>43160</v>
      </c>
      <c r="E191" s="862"/>
      <c r="F191" s="909"/>
    </row>
    <row r="192" spans="2:6" x14ac:dyDescent="0.3">
      <c r="B192" s="861"/>
      <c r="C192" s="862"/>
      <c r="D192" s="864"/>
      <c r="E192" s="862"/>
      <c r="F192" s="913"/>
    </row>
    <row r="193" spans="2:6" x14ac:dyDescent="0.3">
      <c r="B193" s="832" t="s">
        <v>48</v>
      </c>
      <c r="C193" s="833"/>
      <c r="D193" s="833"/>
      <c r="E193" s="834"/>
      <c r="F193" s="834"/>
    </row>
    <row r="194" spans="2:6" x14ac:dyDescent="0.3">
      <c r="B194" s="861" t="s">
        <v>287</v>
      </c>
      <c r="C194" s="862" t="s">
        <v>35</v>
      </c>
      <c r="D194" s="864">
        <v>39569</v>
      </c>
      <c r="E194" s="862" t="s">
        <v>36</v>
      </c>
      <c r="F194" s="865">
        <v>0</v>
      </c>
    </row>
    <row r="195" spans="2:6" x14ac:dyDescent="0.3">
      <c r="B195" s="861" t="s">
        <v>288</v>
      </c>
      <c r="C195" s="862" t="s">
        <v>41</v>
      </c>
      <c r="D195" s="864">
        <v>39569</v>
      </c>
      <c r="E195" s="862" t="s">
        <v>36</v>
      </c>
      <c r="F195" s="865">
        <v>0</v>
      </c>
    </row>
    <row r="196" spans="2:6" x14ac:dyDescent="0.3">
      <c r="B196" s="861" t="s">
        <v>51</v>
      </c>
      <c r="C196" s="862" t="s">
        <v>13</v>
      </c>
      <c r="D196" s="864">
        <v>40909</v>
      </c>
      <c r="E196" s="862" t="s">
        <v>52</v>
      </c>
      <c r="F196" s="865">
        <v>1704</v>
      </c>
    </row>
    <row r="197" spans="2:6" x14ac:dyDescent="0.3">
      <c r="B197" s="861" t="s">
        <v>53</v>
      </c>
      <c r="C197" s="862" t="s">
        <v>13</v>
      </c>
      <c r="D197" s="864">
        <v>40909</v>
      </c>
      <c r="E197" s="862" t="s">
        <v>52</v>
      </c>
      <c r="F197" s="865">
        <v>3408</v>
      </c>
    </row>
    <row r="198" spans="2:6" x14ac:dyDescent="0.3">
      <c r="B198" s="861" t="s">
        <v>54</v>
      </c>
      <c r="C198" s="862" t="s">
        <v>13</v>
      </c>
      <c r="D198" s="864">
        <v>40909</v>
      </c>
      <c r="E198" s="862" t="s">
        <v>52</v>
      </c>
      <c r="F198" s="865">
        <v>5112</v>
      </c>
    </row>
    <row r="199" spans="2:6" x14ac:dyDescent="0.3">
      <c r="B199" s="861" t="s">
        <v>55</v>
      </c>
      <c r="C199" s="862" t="s">
        <v>13</v>
      </c>
      <c r="D199" s="864">
        <v>40909</v>
      </c>
      <c r="E199" s="862" t="s">
        <v>52</v>
      </c>
      <c r="F199" s="865">
        <v>6816</v>
      </c>
    </row>
    <row r="200" spans="2:6" x14ac:dyDescent="0.3">
      <c r="B200" s="861" t="s">
        <v>56</v>
      </c>
      <c r="C200" s="862" t="s">
        <v>13</v>
      </c>
      <c r="D200" s="864">
        <v>40909</v>
      </c>
      <c r="E200" s="862" t="s">
        <v>52</v>
      </c>
      <c r="F200" s="865">
        <v>8520</v>
      </c>
    </row>
    <row r="201" spans="2:6" x14ac:dyDescent="0.3">
      <c r="B201" s="861" t="s">
        <v>57</v>
      </c>
      <c r="C201" s="862" t="s">
        <v>13</v>
      </c>
      <c r="D201" s="864">
        <v>40909</v>
      </c>
      <c r="E201" s="862" t="s">
        <v>52</v>
      </c>
      <c r="F201" s="865">
        <v>10212</v>
      </c>
    </row>
    <row r="202" spans="2:6" x14ac:dyDescent="0.3">
      <c r="B202" s="861" t="s">
        <v>58</v>
      </c>
      <c r="C202" s="862" t="s">
        <v>13</v>
      </c>
      <c r="D202" s="864">
        <v>40909</v>
      </c>
      <c r="E202" s="862" t="s">
        <v>52</v>
      </c>
      <c r="F202" s="865">
        <v>11916</v>
      </c>
    </row>
    <row r="203" spans="2:6" x14ac:dyDescent="0.3">
      <c r="B203" s="861" t="s">
        <v>59</v>
      </c>
      <c r="C203" s="862" t="s">
        <v>13</v>
      </c>
      <c r="D203" s="864">
        <v>40909</v>
      </c>
      <c r="E203" s="862" t="s">
        <v>52</v>
      </c>
      <c r="F203" s="865">
        <v>13620</v>
      </c>
    </row>
    <row r="204" spans="2:6" x14ac:dyDescent="0.3">
      <c r="B204" s="861" t="s">
        <v>60</v>
      </c>
      <c r="C204" s="862" t="s">
        <v>13</v>
      </c>
      <c r="D204" s="864">
        <v>40909</v>
      </c>
      <c r="E204" s="862" t="s">
        <v>52</v>
      </c>
      <c r="F204" s="865">
        <v>15324</v>
      </c>
    </row>
    <row r="205" spans="2:6" x14ac:dyDescent="0.3">
      <c r="B205" s="861" t="s">
        <v>61</v>
      </c>
      <c r="C205" s="862" t="s">
        <v>13</v>
      </c>
      <c r="D205" s="864">
        <v>40909</v>
      </c>
      <c r="E205" s="862" t="s">
        <v>52</v>
      </c>
      <c r="F205" s="865">
        <v>17028</v>
      </c>
    </row>
    <row r="206" spans="2:6" x14ac:dyDescent="0.3">
      <c r="B206" s="861" t="s">
        <v>62</v>
      </c>
      <c r="C206" s="862" t="s">
        <v>13</v>
      </c>
      <c r="D206" s="864">
        <v>40909</v>
      </c>
      <c r="E206" s="862" t="s">
        <v>52</v>
      </c>
      <c r="F206" s="865">
        <v>57060</v>
      </c>
    </row>
    <row r="207" spans="2:6" x14ac:dyDescent="0.3">
      <c r="B207" s="861" t="s">
        <v>192</v>
      </c>
      <c r="C207" s="862" t="s">
        <v>13</v>
      </c>
      <c r="D207" s="864">
        <v>41512</v>
      </c>
      <c r="E207" s="862" t="s">
        <v>52</v>
      </c>
      <c r="F207" s="865">
        <v>456480</v>
      </c>
    </row>
    <row r="208" spans="2:6" x14ac:dyDescent="0.3">
      <c r="B208" s="861" t="s">
        <v>280</v>
      </c>
      <c r="C208" s="862" t="s">
        <v>35</v>
      </c>
      <c r="D208" s="864">
        <v>43118</v>
      </c>
      <c r="E208" s="862" t="s">
        <v>36</v>
      </c>
      <c r="F208" s="865">
        <v>59526</v>
      </c>
    </row>
    <row r="209" spans="2:6" x14ac:dyDescent="0.3">
      <c r="B209" s="861" t="s">
        <v>281</v>
      </c>
      <c r="C209" s="862" t="s">
        <v>13</v>
      </c>
      <c r="D209" s="864">
        <v>43118</v>
      </c>
      <c r="E209" s="862" t="s">
        <v>52</v>
      </c>
      <c r="F209" s="865">
        <v>57060</v>
      </c>
    </row>
    <row r="210" spans="2:6" x14ac:dyDescent="0.3">
      <c r="B210" s="861" t="s">
        <v>282</v>
      </c>
      <c r="C210" s="862" t="s">
        <v>35</v>
      </c>
      <c r="D210" s="864">
        <v>43118</v>
      </c>
      <c r="E210" s="862" t="s">
        <v>36</v>
      </c>
      <c r="F210" s="865">
        <v>595260</v>
      </c>
    </row>
    <row r="211" spans="2:6" x14ac:dyDescent="0.3">
      <c r="B211" s="861" t="s">
        <v>283</v>
      </c>
      <c r="C211" s="862" t="s">
        <v>13</v>
      </c>
      <c r="D211" s="864">
        <v>43118</v>
      </c>
      <c r="E211" s="862" t="s">
        <v>52</v>
      </c>
      <c r="F211" s="865">
        <v>570600</v>
      </c>
    </row>
    <row r="212" spans="2:6" x14ac:dyDescent="0.3">
      <c r="B212" s="861"/>
      <c r="C212" s="862"/>
      <c r="D212" s="864"/>
      <c r="E212" s="862"/>
    </row>
    <row r="213" spans="2:6" ht="17.7" x14ac:dyDescent="0.3">
      <c r="B213" s="950" t="s">
        <v>63</v>
      </c>
      <c r="C213" s="951"/>
      <c r="D213" s="951"/>
      <c r="E213" s="951"/>
      <c r="F213" s="952"/>
    </row>
    <row r="214" spans="2:6" x14ac:dyDescent="0.3">
      <c r="B214" s="953" t="s">
        <v>611</v>
      </c>
      <c r="C214" s="954" t="s">
        <v>90</v>
      </c>
      <c r="D214" s="954" t="s">
        <v>30</v>
      </c>
      <c r="E214" s="954" t="s">
        <v>65</v>
      </c>
      <c r="F214" s="955" t="s">
        <v>32</v>
      </c>
    </row>
    <row r="215" spans="2:6" x14ac:dyDescent="0.3">
      <c r="B215" s="854" t="s">
        <v>600</v>
      </c>
      <c r="C215" s="948"/>
      <c r="D215" s="948"/>
      <c r="E215" s="948"/>
      <c r="F215" s="949"/>
    </row>
    <row r="216" spans="2:6" x14ac:dyDescent="0.3">
      <c r="B216" s="841" t="s">
        <v>68</v>
      </c>
      <c r="C216" s="838" t="s">
        <v>42</v>
      </c>
      <c r="D216" s="839">
        <v>45017</v>
      </c>
      <c r="E216" s="838" t="s">
        <v>43</v>
      </c>
      <c r="F216" s="840">
        <v>2.5099999999999998</v>
      </c>
    </row>
    <row r="217" spans="2:6" x14ac:dyDescent="0.3">
      <c r="B217" s="868" t="s">
        <v>25</v>
      </c>
      <c r="C217" s="869" t="s">
        <v>42</v>
      </c>
      <c r="D217" s="870">
        <v>40392</v>
      </c>
      <c r="E217" s="869" t="s">
        <v>43</v>
      </c>
      <c r="F217" s="871">
        <v>7</v>
      </c>
    </row>
    <row r="218" spans="2:6" x14ac:dyDescent="0.3">
      <c r="B218" s="859" t="s">
        <v>473</v>
      </c>
      <c r="C218" s="834"/>
      <c r="D218" s="834"/>
      <c r="E218" s="834"/>
      <c r="F218" s="872"/>
    </row>
    <row r="219" spans="2:6" x14ac:dyDescent="0.3">
      <c r="B219" s="841" t="s">
        <v>68</v>
      </c>
      <c r="C219" s="838" t="s">
        <v>117</v>
      </c>
      <c r="D219" s="839">
        <v>45017</v>
      </c>
      <c r="E219" s="838" t="s">
        <v>43</v>
      </c>
      <c r="F219" s="840">
        <v>3.43</v>
      </c>
    </row>
    <row r="220" spans="2:6" x14ac:dyDescent="0.3">
      <c r="B220" s="873" t="s">
        <v>112</v>
      </c>
      <c r="C220" s="838" t="s">
        <v>35</v>
      </c>
      <c r="D220" s="839">
        <v>44927</v>
      </c>
      <c r="E220" s="838" t="s">
        <v>36</v>
      </c>
      <c r="F220" s="840">
        <v>31</v>
      </c>
    </row>
    <row r="221" spans="2:6" x14ac:dyDescent="0.3">
      <c r="B221" s="874" t="s">
        <v>220</v>
      </c>
      <c r="C221" s="866"/>
      <c r="D221" s="866"/>
      <c r="E221" s="866"/>
      <c r="F221" s="867"/>
    </row>
    <row r="222" spans="2:6" x14ac:dyDescent="0.3">
      <c r="B222" s="875" t="s">
        <v>126</v>
      </c>
      <c r="C222" s="862" t="s">
        <v>35</v>
      </c>
      <c r="D222" s="876">
        <v>42262</v>
      </c>
      <c r="E222" s="862" t="s">
        <v>36</v>
      </c>
      <c r="F222" s="877">
        <v>0</v>
      </c>
    </row>
    <row r="223" spans="2:6" x14ac:dyDescent="0.3">
      <c r="B223" s="875" t="s">
        <v>131</v>
      </c>
      <c r="C223" s="862" t="s">
        <v>35</v>
      </c>
      <c r="D223" s="876">
        <v>42262</v>
      </c>
      <c r="E223" s="862" t="s">
        <v>36</v>
      </c>
      <c r="F223" s="878" t="s">
        <v>621</v>
      </c>
    </row>
    <row r="224" spans="2:6" x14ac:dyDescent="0.3">
      <c r="B224" s="875" t="s">
        <v>130</v>
      </c>
      <c r="C224" s="862" t="s">
        <v>35</v>
      </c>
      <c r="D224" s="876">
        <v>42262</v>
      </c>
      <c r="E224" s="862" t="s">
        <v>36</v>
      </c>
      <c r="F224" s="878" t="s">
        <v>622</v>
      </c>
    </row>
    <row r="225" spans="2:6" x14ac:dyDescent="0.3">
      <c r="B225" s="875" t="s">
        <v>129</v>
      </c>
      <c r="C225" s="879" t="s">
        <v>35</v>
      </c>
      <c r="D225" s="876">
        <v>42262</v>
      </c>
      <c r="E225" s="862" t="s">
        <v>36</v>
      </c>
      <c r="F225" s="878" t="s">
        <v>623</v>
      </c>
    </row>
    <row r="226" spans="2:6" x14ac:dyDescent="0.3">
      <c r="B226" s="875" t="s">
        <v>128</v>
      </c>
      <c r="C226" s="862" t="s">
        <v>35</v>
      </c>
      <c r="D226" s="876">
        <v>42262</v>
      </c>
      <c r="E226" s="862" t="s">
        <v>36</v>
      </c>
      <c r="F226" s="878" t="s">
        <v>624</v>
      </c>
    </row>
    <row r="227" spans="2:6" x14ac:dyDescent="0.3">
      <c r="B227" s="875" t="s">
        <v>127</v>
      </c>
      <c r="C227" s="879" t="s">
        <v>35</v>
      </c>
      <c r="D227" s="876">
        <v>42262</v>
      </c>
      <c r="E227" s="862" t="s">
        <v>36</v>
      </c>
      <c r="F227" s="878" t="s">
        <v>553</v>
      </c>
    </row>
    <row r="228" spans="2:6" x14ac:dyDescent="0.3">
      <c r="B228" s="874" t="s">
        <v>554</v>
      </c>
      <c r="C228" s="866"/>
      <c r="D228" s="866"/>
      <c r="E228" s="866"/>
      <c r="F228" s="867"/>
    </row>
    <row r="229" spans="2:6" x14ac:dyDescent="0.3">
      <c r="B229" s="880" t="s">
        <v>155</v>
      </c>
      <c r="C229" s="881" t="s">
        <v>35</v>
      </c>
      <c r="D229" s="882">
        <v>45017</v>
      </c>
      <c r="E229" s="838" t="s">
        <v>36</v>
      </c>
      <c r="F229" s="883">
        <v>0</v>
      </c>
    </row>
    <row r="230" spans="2:6" x14ac:dyDescent="0.3">
      <c r="B230" s="880" t="s">
        <v>156</v>
      </c>
      <c r="C230" s="881" t="s">
        <v>35</v>
      </c>
      <c r="D230" s="882">
        <v>45017</v>
      </c>
      <c r="E230" s="838" t="s">
        <v>36</v>
      </c>
      <c r="F230" s="884" t="s">
        <v>236</v>
      </c>
    </row>
    <row r="231" spans="2:6" x14ac:dyDescent="0.3">
      <c r="B231" s="880" t="s">
        <v>157</v>
      </c>
      <c r="C231" s="881" t="s">
        <v>35</v>
      </c>
      <c r="D231" s="882">
        <v>45017</v>
      </c>
      <c r="E231" s="838" t="s">
        <v>36</v>
      </c>
      <c r="F231" s="884" t="s">
        <v>555</v>
      </c>
    </row>
    <row r="232" spans="2:6" x14ac:dyDescent="0.3">
      <c r="B232" s="880" t="s">
        <v>158</v>
      </c>
      <c r="C232" s="881" t="s">
        <v>35</v>
      </c>
      <c r="D232" s="882">
        <v>45017</v>
      </c>
      <c r="E232" s="838" t="s">
        <v>36</v>
      </c>
      <c r="F232" s="884" t="s">
        <v>556</v>
      </c>
    </row>
    <row r="233" spans="2:6" x14ac:dyDescent="0.3">
      <c r="B233" s="880" t="s">
        <v>159</v>
      </c>
      <c r="C233" s="881" t="s">
        <v>35</v>
      </c>
      <c r="D233" s="882">
        <v>45017</v>
      </c>
      <c r="E233" s="838" t="s">
        <v>36</v>
      </c>
      <c r="F233" s="884" t="s">
        <v>557</v>
      </c>
    </row>
    <row r="234" spans="2:6" x14ac:dyDescent="0.3">
      <c r="B234" s="880" t="s">
        <v>160</v>
      </c>
      <c r="C234" s="881" t="s">
        <v>35</v>
      </c>
      <c r="D234" s="882">
        <v>45017</v>
      </c>
      <c r="E234" s="838" t="s">
        <v>36</v>
      </c>
      <c r="F234" s="884" t="s">
        <v>558</v>
      </c>
    </row>
    <row r="235" spans="2:6" x14ac:dyDescent="0.3">
      <c r="B235" s="880" t="s">
        <v>161</v>
      </c>
      <c r="C235" s="881" t="s">
        <v>35</v>
      </c>
      <c r="D235" s="882">
        <v>45017</v>
      </c>
      <c r="E235" s="838" t="s">
        <v>36</v>
      </c>
      <c r="F235" s="884" t="s">
        <v>559</v>
      </c>
    </row>
    <row r="236" spans="2:6" x14ac:dyDescent="0.3">
      <c r="B236" s="832" t="s">
        <v>599</v>
      </c>
      <c r="C236" s="866"/>
      <c r="D236" s="866"/>
      <c r="E236" s="866"/>
      <c r="F236" s="885"/>
    </row>
    <row r="237" spans="2:6" x14ac:dyDescent="0.3">
      <c r="B237" s="880" t="s">
        <v>155</v>
      </c>
      <c r="C237" s="881" t="s">
        <v>35</v>
      </c>
      <c r="D237" s="882">
        <v>45273</v>
      </c>
      <c r="E237" s="838" t="s">
        <v>36</v>
      </c>
      <c r="F237" s="886">
        <v>0</v>
      </c>
    </row>
    <row r="238" spans="2:6" x14ac:dyDescent="0.3">
      <c r="B238" s="880" t="s">
        <v>156</v>
      </c>
      <c r="C238" s="881" t="s">
        <v>35</v>
      </c>
      <c r="D238" s="882">
        <v>45273</v>
      </c>
      <c r="E238" s="838" t="s">
        <v>36</v>
      </c>
      <c r="F238" s="886">
        <v>300</v>
      </c>
    </row>
    <row r="239" spans="2:6" x14ac:dyDescent="0.3">
      <c r="B239" s="880" t="s">
        <v>157</v>
      </c>
      <c r="C239" s="881" t="s">
        <v>35</v>
      </c>
      <c r="D239" s="882">
        <v>45273</v>
      </c>
      <c r="E239" s="838" t="s">
        <v>36</v>
      </c>
      <c r="F239" s="886">
        <v>600</v>
      </c>
    </row>
    <row r="240" spans="2:6" x14ac:dyDescent="0.3">
      <c r="B240" s="880" t="s">
        <v>158</v>
      </c>
      <c r="C240" s="881" t="s">
        <v>35</v>
      </c>
      <c r="D240" s="882">
        <v>45273</v>
      </c>
      <c r="E240" s="838" t="s">
        <v>36</v>
      </c>
      <c r="F240" s="886">
        <v>1000</v>
      </c>
    </row>
    <row r="241" spans="2:6" x14ac:dyDescent="0.3">
      <c r="B241" s="880" t="s">
        <v>159</v>
      </c>
      <c r="C241" s="881" t="s">
        <v>35</v>
      </c>
      <c r="D241" s="882">
        <v>45273</v>
      </c>
      <c r="E241" s="838" t="s">
        <v>36</v>
      </c>
      <c r="F241" s="886">
        <v>1500</v>
      </c>
    </row>
    <row r="242" spans="2:6" x14ac:dyDescent="0.3">
      <c r="B242" s="880" t="s">
        <v>160</v>
      </c>
      <c r="C242" s="881" t="s">
        <v>35</v>
      </c>
      <c r="D242" s="882">
        <v>45273</v>
      </c>
      <c r="E242" s="838" t="s">
        <v>36</v>
      </c>
      <c r="F242" s="886">
        <v>3000</v>
      </c>
    </row>
    <row r="243" spans="2:6" x14ac:dyDescent="0.3">
      <c r="B243" s="880" t="s">
        <v>161</v>
      </c>
      <c r="C243" s="881" t="s">
        <v>35</v>
      </c>
      <c r="D243" s="882">
        <v>45273</v>
      </c>
      <c r="E243" s="838" t="s">
        <v>36</v>
      </c>
      <c r="F243" s="886">
        <v>5000</v>
      </c>
    </row>
    <row r="244" spans="2:6" x14ac:dyDescent="0.3">
      <c r="B244" s="880" t="s">
        <v>162</v>
      </c>
      <c r="C244" s="881" t="s">
        <v>35</v>
      </c>
      <c r="D244" s="882">
        <v>45273</v>
      </c>
      <c r="E244" s="838" t="s">
        <v>36</v>
      </c>
      <c r="F244" s="886">
        <v>10000</v>
      </c>
    </row>
    <row r="245" spans="2:6" x14ac:dyDescent="0.3">
      <c r="B245" s="880" t="s">
        <v>163</v>
      </c>
      <c r="C245" s="881" t="s">
        <v>35</v>
      </c>
      <c r="D245" s="882">
        <v>45273</v>
      </c>
      <c r="E245" s="838" t="s">
        <v>36</v>
      </c>
      <c r="F245" s="886">
        <v>15000</v>
      </c>
    </row>
    <row r="246" spans="2:6" x14ac:dyDescent="0.3">
      <c r="B246" s="832" t="s">
        <v>631</v>
      </c>
      <c r="C246" s="866"/>
      <c r="D246" s="866"/>
      <c r="E246" s="866"/>
      <c r="F246" s="866"/>
    </row>
    <row r="247" spans="2:6" x14ac:dyDescent="0.3">
      <c r="B247" s="887" t="s">
        <v>167</v>
      </c>
      <c r="C247" s="888"/>
      <c r="D247" s="889"/>
      <c r="E247" s="888"/>
      <c r="F247" s="921"/>
    </row>
    <row r="248" spans="2:6" x14ac:dyDescent="0.3">
      <c r="B248" s="875" t="s">
        <v>461</v>
      </c>
      <c r="C248" s="862" t="s">
        <v>35</v>
      </c>
      <c r="D248" s="876">
        <v>41487</v>
      </c>
      <c r="E248" s="862" t="s">
        <v>36</v>
      </c>
      <c r="F248" s="878" t="s">
        <v>169</v>
      </c>
    </row>
    <row r="249" spans="2:6" x14ac:dyDescent="0.3">
      <c r="B249" s="890" t="s">
        <v>562</v>
      </c>
      <c r="C249" s="891"/>
      <c r="D249" s="892">
        <v>44805</v>
      </c>
      <c r="E249" s="891" t="s">
        <v>36</v>
      </c>
      <c r="F249" s="893">
        <v>78.5</v>
      </c>
    </row>
    <row r="250" spans="2:6" x14ac:dyDescent="0.3">
      <c r="B250" s="832" t="s">
        <v>630</v>
      </c>
      <c r="C250" s="866"/>
      <c r="D250" s="866"/>
      <c r="E250" s="866"/>
      <c r="F250" s="866"/>
    </row>
    <row r="251" spans="2:6" x14ac:dyDescent="0.3">
      <c r="B251" s="887" t="s">
        <v>170</v>
      </c>
      <c r="C251" s="888"/>
      <c r="D251" s="889"/>
      <c r="E251" s="888"/>
      <c r="F251" s="921"/>
    </row>
    <row r="252" spans="2:6" x14ac:dyDescent="0.3">
      <c r="B252" s="875" t="s">
        <v>463</v>
      </c>
      <c r="C252" s="862" t="s">
        <v>35</v>
      </c>
      <c r="D252" s="876">
        <v>41698</v>
      </c>
      <c r="E252" s="862" t="s">
        <v>36</v>
      </c>
      <c r="F252" s="878" t="s">
        <v>169</v>
      </c>
    </row>
    <row r="253" spans="2:6" x14ac:dyDescent="0.3">
      <c r="B253" s="875" t="s">
        <v>235</v>
      </c>
      <c r="C253" s="862" t="s">
        <v>35</v>
      </c>
      <c r="D253" s="882">
        <v>43525</v>
      </c>
      <c r="E253" s="838" t="s">
        <v>36</v>
      </c>
      <c r="F253" s="860">
        <v>26</v>
      </c>
    </row>
    <row r="254" spans="2:6" x14ac:dyDescent="0.3">
      <c r="B254" s="875" t="s">
        <v>171</v>
      </c>
      <c r="C254" s="862" t="s">
        <v>35</v>
      </c>
      <c r="D254" s="839">
        <v>45383</v>
      </c>
      <c r="E254" s="838" t="s">
        <v>36</v>
      </c>
      <c r="F254" s="840">
        <v>34</v>
      </c>
    </row>
    <row r="255" spans="2:6" x14ac:dyDescent="0.3">
      <c r="B255" s="875" t="s">
        <v>172</v>
      </c>
      <c r="C255" s="862" t="s">
        <v>35</v>
      </c>
      <c r="D255" s="839">
        <v>45383</v>
      </c>
      <c r="E255" s="838" t="s">
        <v>36</v>
      </c>
      <c r="F255" s="840">
        <v>34</v>
      </c>
    </row>
    <row r="256" spans="2:6" x14ac:dyDescent="0.3">
      <c r="B256" s="875" t="s">
        <v>265</v>
      </c>
      <c r="C256" s="862" t="s">
        <v>35</v>
      </c>
      <c r="D256" s="839">
        <v>45383</v>
      </c>
      <c r="E256" s="838" t="s">
        <v>36</v>
      </c>
      <c r="F256" s="840">
        <v>37.700000000000003</v>
      </c>
    </row>
    <row r="257" spans="2:7" x14ac:dyDescent="0.3">
      <c r="B257" s="875" t="s">
        <v>266</v>
      </c>
      <c r="C257" s="862" t="s">
        <v>35</v>
      </c>
      <c r="D257" s="839">
        <v>45383</v>
      </c>
      <c r="E257" s="838" t="s">
        <v>36</v>
      </c>
      <c r="F257" s="840">
        <v>37.700000000000003</v>
      </c>
    </row>
    <row r="258" spans="2:7" x14ac:dyDescent="0.3">
      <c r="B258" s="890"/>
      <c r="C258" s="891"/>
      <c r="D258" s="892"/>
      <c r="E258" s="891"/>
      <c r="F258" s="908"/>
    </row>
    <row r="259" spans="2:7" x14ac:dyDescent="0.3">
      <c r="B259" s="832" t="s">
        <v>604</v>
      </c>
      <c r="C259" s="895"/>
      <c r="D259" s="895"/>
      <c r="E259" s="895"/>
      <c r="F259" s="941"/>
    </row>
    <row r="260" spans="2:7" x14ac:dyDescent="0.3">
      <c r="B260" s="915" t="s">
        <v>603</v>
      </c>
      <c r="C260" s="835" t="s">
        <v>35</v>
      </c>
      <c r="D260" s="836">
        <v>45305</v>
      </c>
      <c r="E260" s="835" t="s">
        <v>36</v>
      </c>
      <c r="F260" s="837">
        <v>77</v>
      </c>
    </row>
    <row r="261" spans="2:7" x14ac:dyDescent="0.3">
      <c r="B261" s="922"/>
      <c r="C261" s="923"/>
      <c r="D261" s="923"/>
      <c r="E261" s="923"/>
      <c r="F261" s="908"/>
    </row>
    <row r="262" spans="2:7" x14ac:dyDescent="0.3">
      <c r="B262" s="832" t="s">
        <v>597</v>
      </c>
      <c r="C262" s="895"/>
      <c r="D262" s="895"/>
      <c r="E262" s="895"/>
      <c r="F262" s="941"/>
    </row>
    <row r="263" spans="2:7" x14ac:dyDescent="0.3">
      <c r="B263" s="841" t="s">
        <v>612</v>
      </c>
      <c r="C263" s="838" t="s">
        <v>42</v>
      </c>
      <c r="D263" s="839">
        <v>45017</v>
      </c>
      <c r="E263" s="838" t="s">
        <v>43</v>
      </c>
      <c r="F263" s="837">
        <v>7.89</v>
      </c>
    </row>
    <row r="264" spans="2:7" x14ac:dyDescent="0.3">
      <c r="B264" s="841" t="s">
        <v>613</v>
      </c>
      <c r="C264" s="838" t="s">
        <v>42</v>
      </c>
      <c r="D264" s="839">
        <v>45383</v>
      </c>
      <c r="E264" s="838" t="s">
        <v>43</v>
      </c>
      <c r="F264" s="840">
        <v>12.29</v>
      </c>
      <c r="G264" s="961"/>
    </row>
    <row r="265" spans="2:7" x14ac:dyDescent="0.3">
      <c r="B265" s="841"/>
      <c r="C265" s="838"/>
      <c r="D265" s="839"/>
      <c r="E265" s="838"/>
      <c r="F265" s="924"/>
    </row>
    <row r="266" spans="2:7" x14ac:dyDescent="0.3">
      <c r="B266" s="832" t="s">
        <v>596</v>
      </c>
      <c r="C266" s="834"/>
      <c r="D266" s="834"/>
      <c r="E266" s="834"/>
      <c r="F266" s="928"/>
    </row>
    <row r="267" spans="2:7" x14ac:dyDescent="0.3">
      <c r="B267" s="929" t="s">
        <v>614</v>
      </c>
      <c r="C267" s="835" t="s">
        <v>42</v>
      </c>
      <c r="D267" s="836">
        <v>43132</v>
      </c>
      <c r="E267" s="916" t="s">
        <v>43</v>
      </c>
      <c r="F267" s="837">
        <v>0</v>
      </c>
    </row>
    <row r="268" spans="2:7" x14ac:dyDescent="0.3">
      <c r="B268" s="844" t="s">
        <v>615</v>
      </c>
      <c r="C268" s="881" t="s">
        <v>42</v>
      </c>
      <c r="D268" s="882">
        <v>43132</v>
      </c>
      <c r="E268" s="930" t="s">
        <v>43</v>
      </c>
      <c r="F268" s="840">
        <v>1.5</v>
      </c>
    </row>
    <row r="269" spans="2:7" x14ac:dyDescent="0.3">
      <c r="B269" s="897" t="s">
        <v>616</v>
      </c>
      <c r="C269" s="862" t="s">
        <v>42</v>
      </c>
      <c r="D269" s="864">
        <v>43132</v>
      </c>
      <c r="E269" s="931" t="s">
        <v>43</v>
      </c>
      <c r="F269" s="840">
        <v>3</v>
      </c>
    </row>
    <row r="270" spans="2:7" x14ac:dyDescent="0.3">
      <c r="B270" s="897" t="s">
        <v>617</v>
      </c>
      <c r="C270" s="862" t="s">
        <v>42</v>
      </c>
      <c r="D270" s="864">
        <v>43132</v>
      </c>
      <c r="E270" s="931" t="s">
        <v>43</v>
      </c>
      <c r="F270" s="840">
        <v>5</v>
      </c>
    </row>
    <row r="271" spans="2:7" x14ac:dyDescent="0.3">
      <c r="B271" s="897" t="s">
        <v>618</v>
      </c>
      <c r="C271" s="862" t="s">
        <v>42</v>
      </c>
      <c r="D271" s="864">
        <v>43132</v>
      </c>
      <c r="E271" s="931" t="s">
        <v>43</v>
      </c>
      <c r="F271" s="840">
        <v>7</v>
      </c>
    </row>
    <row r="272" spans="2:7" x14ac:dyDescent="0.3">
      <c r="B272" s="897" t="s">
        <v>619</v>
      </c>
      <c r="C272" s="862" t="s">
        <v>42</v>
      </c>
      <c r="D272" s="864">
        <v>43132</v>
      </c>
      <c r="E272" s="931" t="s">
        <v>43</v>
      </c>
      <c r="F272" s="840">
        <v>11</v>
      </c>
    </row>
    <row r="273" spans="2:14" x14ac:dyDescent="0.3">
      <c r="B273" s="897"/>
      <c r="C273" s="862"/>
      <c r="D273" s="864"/>
      <c r="E273" s="931"/>
      <c r="F273" s="894"/>
    </row>
    <row r="274" spans="2:14" s="903" customFormat="1" x14ac:dyDescent="0.3">
      <c r="B274" s="1056" t="s">
        <v>625</v>
      </c>
      <c r="C274" s="1057"/>
      <c r="D274" s="1057"/>
      <c r="E274" s="1058"/>
      <c r="F274" s="925"/>
      <c r="G274"/>
      <c r="H274"/>
      <c r="I274"/>
      <c r="J274"/>
      <c r="K274"/>
      <c r="L274"/>
      <c r="M274"/>
      <c r="N274"/>
    </row>
    <row r="275" spans="2:14" x14ac:dyDescent="0.3">
      <c r="B275" s="868"/>
      <c r="C275" s="898"/>
      <c r="D275" s="898"/>
      <c r="E275" s="933"/>
      <c r="F275" s="908"/>
    </row>
    <row r="276" spans="2:14" x14ac:dyDescent="0.3">
      <c r="B276" s="832" t="s">
        <v>595</v>
      </c>
      <c r="C276" s="834"/>
      <c r="D276" s="834"/>
      <c r="E276" s="834"/>
      <c r="F276" s="834"/>
    </row>
    <row r="277" spans="2:14" x14ac:dyDescent="0.3">
      <c r="B277" s="915" t="s">
        <v>412</v>
      </c>
      <c r="C277" s="835" t="s">
        <v>35</v>
      </c>
      <c r="D277" s="836">
        <v>45017</v>
      </c>
      <c r="E277" s="916" t="s">
        <v>36</v>
      </c>
      <c r="F277" s="840">
        <v>137.28</v>
      </c>
    </row>
    <row r="278" spans="2:14" x14ac:dyDescent="0.3">
      <c r="B278" s="841" t="s">
        <v>407</v>
      </c>
      <c r="C278" s="838" t="s">
        <v>35</v>
      </c>
      <c r="D278" s="839">
        <v>45017</v>
      </c>
      <c r="E278" s="917" t="s">
        <v>36</v>
      </c>
      <c r="F278" s="840">
        <v>167.48</v>
      </c>
    </row>
    <row r="279" spans="2:14" x14ac:dyDescent="0.3">
      <c r="B279" s="841" t="s">
        <v>465</v>
      </c>
      <c r="C279" s="838" t="s">
        <v>35</v>
      </c>
      <c r="D279" s="839">
        <v>43009</v>
      </c>
      <c r="E279" s="917" t="s">
        <v>36</v>
      </c>
      <c r="F279" s="840">
        <v>60</v>
      </c>
    </row>
    <row r="280" spans="2:14" x14ac:dyDescent="0.3">
      <c r="B280" s="841" t="s">
        <v>466</v>
      </c>
      <c r="C280" s="838" t="s">
        <v>35</v>
      </c>
      <c r="D280" s="839">
        <v>44805</v>
      </c>
      <c r="E280" s="917" t="s">
        <v>36</v>
      </c>
      <c r="F280" s="840">
        <v>77.5</v>
      </c>
    </row>
    <row r="281" spans="2:14" x14ac:dyDescent="0.3">
      <c r="B281" s="926"/>
      <c r="C281" s="891"/>
      <c r="D281" s="891"/>
      <c r="E281" s="927"/>
      <c r="F281" s="908"/>
    </row>
    <row r="282" spans="2:14" x14ac:dyDescent="0.3">
      <c r="B282" s="859" t="s">
        <v>311</v>
      </c>
      <c r="C282" s="834"/>
      <c r="D282" s="834"/>
      <c r="E282" s="834"/>
      <c r="F282" s="928"/>
    </row>
    <row r="283" spans="2:14" x14ac:dyDescent="0.3">
      <c r="B283" s="915" t="s">
        <v>16</v>
      </c>
      <c r="C283" s="835" t="s">
        <v>35</v>
      </c>
      <c r="D283" s="839">
        <v>45383</v>
      </c>
      <c r="E283" s="916" t="s">
        <v>36</v>
      </c>
      <c r="F283" s="837">
        <v>106.77</v>
      </c>
    </row>
    <row r="284" spans="2:14" x14ac:dyDescent="0.3">
      <c r="B284" s="841" t="s">
        <v>512</v>
      </c>
      <c r="C284" s="838" t="s">
        <v>35</v>
      </c>
      <c r="D284" s="839">
        <v>45383</v>
      </c>
      <c r="E284" s="917" t="s">
        <v>36</v>
      </c>
      <c r="F284" s="840">
        <v>106.77</v>
      </c>
    </row>
    <row r="285" spans="2:14" x14ac:dyDescent="0.3">
      <c r="B285" s="841" t="s">
        <v>312</v>
      </c>
      <c r="C285" s="838" t="s">
        <v>35</v>
      </c>
      <c r="D285" s="839">
        <v>45383</v>
      </c>
      <c r="E285" s="917" t="s">
        <v>36</v>
      </c>
      <c r="F285" s="840">
        <v>312.91000000000003</v>
      </c>
    </row>
    <row r="286" spans="2:14" x14ac:dyDescent="0.3">
      <c r="B286" s="841"/>
      <c r="C286" s="838"/>
      <c r="D286" s="838"/>
      <c r="E286" s="917"/>
      <c r="F286" s="909"/>
    </row>
    <row r="287" spans="2:14" ht="17.7" x14ac:dyDescent="0.3">
      <c r="B287" s="897" t="s">
        <v>626</v>
      </c>
      <c r="C287" s="862"/>
      <c r="D287" s="838"/>
      <c r="E287" s="917"/>
      <c r="F287" s="909"/>
    </row>
    <row r="288" spans="2:14" x14ac:dyDescent="0.3">
      <c r="B288" s="861" t="s">
        <v>84</v>
      </c>
      <c r="C288" s="862" t="s">
        <v>35</v>
      </c>
      <c r="D288" s="839">
        <v>40469</v>
      </c>
      <c r="E288" s="917" t="s">
        <v>36</v>
      </c>
      <c r="F288" s="840">
        <v>14</v>
      </c>
    </row>
    <row r="289" spans="2:6" x14ac:dyDescent="0.3">
      <c r="B289" s="861" t="s">
        <v>85</v>
      </c>
      <c r="C289" s="862" t="s">
        <v>35</v>
      </c>
      <c r="D289" s="839">
        <v>40469</v>
      </c>
      <c r="E289" s="917" t="s">
        <v>36</v>
      </c>
      <c r="F289" s="840">
        <v>14</v>
      </c>
    </row>
    <row r="290" spans="2:6" x14ac:dyDescent="0.3">
      <c r="B290" s="861"/>
      <c r="C290" s="862"/>
      <c r="D290" s="839"/>
      <c r="E290" s="917"/>
      <c r="F290" s="840"/>
    </row>
    <row r="291" spans="2:6" ht="17.7" x14ac:dyDescent="0.3">
      <c r="B291" s="932" t="s">
        <v>627</v>
      </c>
      <c r="C291" s="862"/>
      <c r="D291" s="862"/>
      <c r="E291" s="931"/>
      <c r="F291" s="909"/>
    </row>
    <row r="292" spans="2:6" x14ac:dyDescent="0.3">
      <c r="B292" s="868"/>
      <c r="C292" s="869"/>
      <c r="D292" s="869"/>
      <c r="E292" s="919"/>
      <c r="F292" s="908"/>
    </row>
    <row r="293" spans="2:6" x14ac:dyDescent="0.3">
      <c r="B293" s="832" t="s">
        <v>628</v>
      </c>
      <c r="C293" s="866"/>
      <c r="D293" s="866"/>
      <c r="E293" s="866"/>
      <c r="F293" s="940"/>
    </row>
    <row r="294" spans="2:6" x14ac:dyDescent="0.3">
      <c r="B294" s="934" t="s">
        <v>568</v>
      </c>
      <c r="C294" s="935"/>
      <c r="D294" s="839">
        <v>45383</v>
      </c>
      <c r="E294" s="835" t="s">
        <v>36</v>
      </c>
      <c r="F294" s="837">
        <v>141.59</v>
      </c>
    </row>
    <row r="295" spans="2:6" x14ac:dyDescent="0.3">
      <c r="B295" s="861" t="s">
        <v>177</v>
      </c>
      <c r="C295" s="862"/>
      <c r="D295" s="839">
        <v>45383</v>
      </c>
      <c r="E295" s="838" t="s">
        <v>36</v>
      </c>
      <c r="F295" s="840">
        <v>89.86</v>
      </c>
    </row>
    <row r="296" spans="2:6" x14ac:dyDescent="0.3">
      <c r="B296" s="868"/>
      <c r="C296" s="869"/>
      <c r="D296" s="870"/>
      <c r="E296" s="869"/>
      <c r="F296" s="924"/>
    </row>
    <row r="297" spans="2:6" x14ac:dyDescent="0.3">
      <c r="B297" s="874" t="s">
        <v>267</v>
      </c>
      <c r="C297" s="866"/>
      <c r="D297" s="866"/>
      <c r="E297" s="866"/>
      <c r="F297" s="940"/>
    </row>
    <row r="298" spans="2:6" x14ac:dyDescent="0.3">
      <c r="B298" s="936" t="s">
        <v>269</v>
      </c>
      <c r="C298" s="937" t="s">
        <v>270</v>
      </c>
      <c r="D298" s="938">
        <v>42855</v>
      </c>
      <c r="E298" s="937" t="s">
        <v>268</v>
      </c>
      <c r="F298" s="939">
        <v>12500</v>
      </c>
    </row>
    <row r="299" spans="2:6" x14ac:dyDescent="0.3">
      <c r="B299" s="896"/>
      <c r="C299" s="862"/>
      <c r="D299" s="862"/>
      <c r="E299" s="862"/>
      <c r="F299" s="904"/>
    </row>
    <row r="300" spans="2:6" ht="17.7" x14ac:dyDescent="0.3">
      <c r="B300" s="950" t="s">
        <v>353</v>
      </c>
      <c r="C300" s="942" t="s">
        <v>352</v>
      </c>
      <c r="D300" s="942"/>
      <c r="E300" s="942"/>
      <c r="F300" s="943"/>
    </row>
    <row r="301" spans="2:6" x14ac:dyDescent="0.3">
      <c r="B301" s="959"/>
      <c r="C301" s="954" t="s">
        <v>90</v>
      </c>
      <c r="D301" s="954" t="s">
        <v>30</v>
      </c>
      <c r="E301" s="954" t="s">
        <v>65</v>
      </c>
      <c r="F301" s="955" t="s">
        <v>32</v>
      </c>
    </row>
    <row r="302" spans="2:6" x14ac:dyDescent="0.3">
      <c r="B302" s="956" t="s">
        <v>629</v>
      </c>
      <c r="C302" s="957"/>
      <c r="D302" s="957"/>
      <c r="E302" s="855"/>
      <c r="F302" s="958"/>
    </row>
    <row r="303" spans="2:6" x14ac:dyDescent="0.3">
      <c r="B303" s="880" t="s">
        <v>347</v>
      </c>
      <c r="C303" s="881" t="s">
        <v>35</v>
      </c>
      <c r="D303" s="882">
        <v>44287</v>
      </c>
      <c r="E303" s="881" t="s">
        <v>350</v>
      </c>
      <c r="F303" s="860">
        <v>4.32</v>
      </c>
    </row>
    <row r="304" spans="2:6" x14ac:dyDescent="0.3">
      <c r="B304" s="880" t="s">
        <v>348</v>
      </c>
      <c r="C304" s="881" t="s">
        <v>35</v>
      </c>
      <c r="D304" s="882">
        <v>44287</v>
      </c>
      <c r="E304" s="881" t="s">
        <v>350</v>
      </c>
      <c r="F304" s="860">
        <v>4.79</v>
      </c>
    </row>
    <row r="305" spans="2:6" x14ac:dyDescent="0.3">
      <c r="B305" s="899" t="s">
        <v>349</v>
      </c>
      <c r="C305" s="900" t="s">
        <v>35</v>
      </c>
      <c r="D305" s="901">
        <v>44287</v>
      </c>
      <c r="E305" s="900" t="s">
        <v>36</v>
      </c>
      <c r="F305" s="902">
        <v>19.91</v>
      </c>
    </row>
    <row r="312" spans="2:6" x14ac:dyDescent="0.3">
      <c r="E312" s="960"/>
    </row>
  </sheetData>
  <mergeCells count="1">
    <mergeCell ref="B274:E274"/>
  </mergeCells>
  <phoneticPr fontId="71" type="noConversion"/>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7.3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4.9"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4.9"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ht="13.1" x14ac:dyDescent="0.25">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ht="13.1" x14ac:dyDescent="0.25">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ht="13.1" x14ac:dyDescent="0.25">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ht="13.1" x14ac:dyDescent="0.25">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4.9" x14ac:dyDescent="0.2">
      <c r="A90" s="62" t="s">
        <v>204</v>
      </c>
      <c r="B90" s="8" t="s">
        <v>35</v>
      </c>
      <c r="C90" s="7">
        <v>41760</v>
      </c>
      <c r="D90" s="8" t="s">
        <v>36</v>
      </c>
      <c r="E90" s="114" t="s">
        <v>203</v>
      </c>
      <c r="F90" s="26"/>
      <c r="G90" s="27"/>
      <c r="H90" s="27"/>
      <c r="I90" s="27"/>
      <c r="J90" s="56"/>
    </row>
    <row r="91" spans="1:10" s="2" customFormat="1" ht="24.9"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ht="13.1" x14ac:dyDescent="0.25">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ht="13.1" x14ac:dyDescent="0.25">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0.95" customHeight="1" x14ac:dyDescent="0.2">
      <c r="A117" s="97"/>
      <c r="B117" s="8"/>
      <c r="C117" s="8"/>
      <c r="D117" s="8"/>
      <c r="E117" s="41"/>
      <c r="F117" s="150"/>
      <c r="G117" s="38"/>
      <c r="H117" s="38"/>
      <c r="I117" s="38"/>
      <c r="J117" s="134"/>
    </row>
    <row r="118" spans="1:10" s="2" customFormat="1" ht="17.7" x14ac:dyDescent="0.3">
      <c r="A118" s="104" t="s">
        <v>63</v>
      </c>
      <c r="B118" s="105" t="s">
        <v>64</v>
      </c>
      <c r="C118" s="106"/>
      <c r="D118" s="115"/>
      <c r="E118" s="107"/>
      <c r="F118" s="1062" t="s">
        <v>121</v>
      </c>
      <c r="G118" s="1064"/>
      <c r="H118" s="1064"/>
      <c r="I118" s="1069"/>
      <c r="J118" s="1070"/>
    </row>
    <row r="119" spans="1:10" s="2" customFormat="1" ht="26.2" x14ac:dyDescent="0.25">
      <c r="A119" s="108"/>
      <c r="B119" s="109" t="s">
        <v>90</v>
      </c>
      <c r="C119" s="109" t="s">
        <v>30</v>
      </c>
      <c r="D119" s="116" t="s">
        <v>65</v>
      </c>
      <c r="E119" s="110" t="s">
        <v>32</v>
      </c>
      <c r="F119" s="111" t="s">
        <v>209</v>
      </c>
      <c r="G119" s="112" t="s">
        <v>33</v>
      </c>
      <c r="H119" s="111">
        <v>2</v>
      </c>
      <c r="I119" s="113"/>
      <c r="J119" s="137" t="s">
        <v>210</v>
      </c>
    </row>
    <row r="120" spans="1:10" s="2" customFormat="1" ht="13.1" x14ac:dyDescent="0.25">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ht="13.1" x14ac:dyDescent="0.25">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ht="13.1" x14ac:dyDescent="0.25">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ht="13.1" x14ac:dyDescent="0.25">
      <c r="A146" s="215" t="s">
        <v>221</v>
      </c>
      <c r="B146" s="211"/>
      <c r="C146" s="211"/>
      <c r="D146" s="211"/>
      <c r="E146" s="216"/>
      <c r="F146" s="217"/>
      <c r="G146" s="214"/>
      <c r="H146" s="214"/>
      <c r="I146" s="214"/>
      <c r="J146" s="218"/>
    </row>
    <row r="147" spans="1:10" s="2" customFormat="1" ht="13.1" x14ac:dyDescent="0.25">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ht="13.1" x14ac:dyDescent="0.25">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ht="13.1" x14ac:dyDescent="0.25">
      <c r="A156" s="1075" t="s">
        <v>139</v>
      </c>
      <c r="B156" s="1076"/>
      <c r="C156" s="1076"/>
      <c r="D156" s="1077"/>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ht="13.1" x14ac:dyDescent="0.25">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ht="13.1" x14ac:dyDescent="0.25">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6"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ht="13.1" x14ac:dyDescent="0.25">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ht="13.1" x14ac:dyDescent="0.25">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ht="13.1" x14ac:dyDescent="0.25">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ht="13.1" x14ac:dyDescent="0.25">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ht="13.1" x14ac:dyDescent="0.25">
      <c r="A189" s="93" t="s">
        <v>194</v>
      </c>
      <c r="B189" s="81"/>
      <c r="C189" s="78">
        <v>41640</v>
      </c>
      <c r="D189" s="117" t="s">
        <v>36</v>
      </c>
      <c r="E189" s="79">
        <v>90</v>
      </c>
      <c r="F189" s="73"/>
      <c r="G189" s="154"/>
      <c r="H189" s="154"/>
      <c r="I189" s="154"/>
      <c r="J189" s="155"/>
    </row>
    <row r="190" spans="1:10" s="2" customFormat="1" ht="13.1" x14ac:dyDescent="0.25">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ht="13.1" x14ac:dyDescent="0.25">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ht="13.1" x14ac:dyDescent="0.25">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ht="13.1" x14ac:dyDescent="0.25">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ht="13.1" x14ac:dyDescent="0.25">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ht="11.95"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45"/>
      <c r="G35" s="27"/>
      <c r="H35" s="27"/>
      <c r="I35" s="27"/>
      <c r="J35" s="56"/>
    </row>
    <row r="36" spans="1:10" s="2" customFormat="1" x14ac:dyDescent="0.2">
      <c r="A36" s="62" t="s">
        <v>4</v>
      </c>
      <c r="B36" s="8" t="s">
        <v>35</v>
      </c>
      <c r="C36" s="16">
        <v>40878</v>
      </c>
      <c r="D36" s="8" t="s">
        <v>36</v>
      </c>
      <c r="E36" s="29">
        <v>39.79</v>
      </c>
      <c r="F36" s="27"/>
      <c r="G36" s="27"/>
      <c r="H36" s="27"/>
      <c r="I36" s="27"/>
      <c r="J36" s="56"/>
    </row>
    <row r="37" spans="1:10" s="2" customFormat="1" x14ac:dyDescent="0.2">
      <c r="A37" s="62" t="s">
        <v>118</v>
      </c>
      <c r="B37" s="8" t="s">
        <v>13</v>
      </c>
      <c r="C37" s="16">
        <v>40854</v>
      </c>
      <c r="D37" s="8" t="s">
        <v>36</v>
      </c>
      <c r="E37" s="29">
        <v>11</v>
      </c>
      <c r="F37" s="27"/>
      <c r="G37" s="27"/>
      <c r="H37" s="27"/>
      <c r="I37" s="27"/>
      <c r="J37" s="56"/>
    </row>
    <row r="38" spans="1:10" s="2" customFormat="1" x14ac:dyDescent="0.2">
      <c r="A38" s="62" t="s">
        <v>39</v>
      </c>
      <c r="B38" s="8" t="s">
        <v>35</v>
      </c>
      <c r="C38" s="1">
        <v>42248</v>
      </c>
      <c r="D38" s="8" t="s">
        <v>36</v>
      </c>
      <c r="E38" s="29"/>
      <c r="F38" s="27">
        <v>31.12</v>
      </c>
      <c r="G38" s="27"/>
      <c r="H38" s="27"/>
      <c r="I38" s="27"/>
      <c r="J38" s="56">
        <v>0</v>
      </c>
    </row>
    <row r="39" spans="1:10" s="2" customFormat="1" x14ac:dyDescent="0.2">
      <c r="A39" s="62" t="s">
        <v>5</v>
      </c>
      <c r="B39" s="8" t="s">
        <v>35</v>
      </c>
      <c r="C39" s="1">
        <v>41821</v>
      </c>
      <c r="D39" s="8" t="s">
        <v>36</v>
      </c>
      <c r="E39" s="29">
        <v>11.25</v>
      </c>
      <c r="F39" s="27"/>
      <c r="G39" s="27"/>
      <c r="H39" s="27"/>
      <c r="I39" s="27"/>
      <c r="J39" s="56"/>
    </row>
    <row r="40" spans="1:10" s="2" customFormat="1" x14ac:dyDescent="0.2">
      <c r="A40" s="62" t="s">
        <v>6</v>
      </c>
      <c r="B40" s="8" t="s">
        <v>35</v>
      </c>
      <c r="C40" s="7">
        <v>40198</v>
      </c>
      <c r="D40" s="8" t="s">
        <v>36</v>
      </c>
      <c r="E40" s="29">
        <v>0</v>
      </c>
      <c r="F40" s="27"/>
      <c r="G40" s="27"/>
      <c r="H40" s="27"/>
      <c r="I40" s="27"/>
      <c r="J40" s="56"/>
    </row>
    <row r="41" spans="1:10" s="2" customFormat="1" ht="37.35" x14ac:dyDescent="0.2">
      <c r="A41" s="274" t="s">
        <v>254</v>
      </c>
      <c r="B41" s="275" t="s">
        <v>35</v>
      </c>
      <c r="C41" s="276">
        <v>42704</v>
      </c>
      <c r="D41" s="277" t="s">
        <v>36</v>
      </c>
      <c r="E41" s="278" t="s">
        <v>255</v>
      </c>
      <c r="F41" s="27"/>
      <c r="G41" s="27"/>
      <c r="H41" s="27"/>
      <c r="I41" s="27"/>
      <c r="J41" s="56"/>
    </row>
    <row r="42" spans="1:10" s="2" customFormat="1" x14ac:dyDescent="0.2">
      <c r="A42" s="279" t="s">
        <v>242</v>
      </c>
      <c r="B42" s="275"/>
      <c r="C42" s="276"/>
      <c r="D42" s="277"/>
      <c r="E42" s="278"/>
      <c r="F42" s="27"/>
      <c r="G42" s="27"/>
      <c r="H42" s="27"/>
      <c r="I42" s="27"/>
      <c r="J42" s="56"/>
    </row>
    <row r="43" spans="1:10" s="2" customFormat="1" x14ac:dyDescent="0.2">
      <c r="A43" s="62" t="s">
        <v>253</v>
      </c>
      <c r="B43" s="8" t="s">
        <v>35</v>
      </c>
      <c r="C43" s="7">
        <v>42624</v>
      </c>
      <c r="D43" s="8" t="s">
        <v>43</v>
      </c>
      <c r="E43" s="29">
        <v>9.75</v>
      </c>
      <c r="F43" s="27"/>
      <c r="G43" s="27"/>
      <c r="H43" s="27"/>
      <c r="I43" s="27"/>
      <c r="J43" s="56"/>
    </row>
    <row r="44" spans="1:10" s="2" customFormat="1" x14ac:dyDescent="0.2">
      <c r="A44" s="62" t="s">
        <v>7</v>
      </c>
      <c r="B44" s="8" t="s">
        <v>35</v>
      </c>
      <c r="C44" s="7">
        <v>40198</v>
      </c>
      <c r="D44" s="8" t="s">
        <v>43</v>
      </c>
      <c r="E44" s="29">
        <v>13</v>
      </c>
      <c r="F44" s="27"/>
      <c r="G44" s="27"/>
      <c r="H44" s="27"/>
      <c r="I44" s="27"/>
      <c r="J44" s="56"/>
    </row>
    <row r="45" spans="1:10" s="2" customFormat="1" x14ac:dyDescent="0.2">
      <c r="A45" s="234" t="s">
        <v>261</v>
      </c>
      <c r="B45" s="6" t="s">
        <v>260</v>
      </c>
      <c r="C45" s="13">
        <v>42736</v>
      </c>
      <c r="D45" s="6" t="s">
        <v>43</v>
      </c>
      <c r="E45" s="40">
        <v>5.88</v>
      </c>
      <c r="F45" s="27"/>
      <c r="G45" s="27"/>
      <c r="H45" s="27"/>
      <c r="I45" s="27"/>
      <c r="J45" s="56"/>
    </row>
    <row r="46" spans="1:10" s="2" customFormat="1" x14ac:dyDescent="0.2">
      <c r="A46" s="62" t="s">
        <v>8</v>
      </c>
      <c r="B46" s="8" t="s">
        <v>35</v>
      </c>
      <c r="C46" s="7">
        <v>40198</v>
      </c>
      <c r="D46" s="8" t="s">
        <v>43</v>
      </c>
      <c r="E46" s="29">
        <v>14</v>
      </c>
      <c r="F46" s="27"/>
      <c r="G46" s="27"/>
      <c r="H46" s="27"/>
      <c r="I46" s="27"/>
      <c r="J46" s="56"/>
    </row>
    <row r="47" spans="1:10" s="2" customFormat="1" x14ac:dyDescent="0.2">
      <c r="A47" s="234" t="s">
        <v>261</v>
      </c>
      <c r="B47" s="6" t="s">
        <v>260</v>
      </c>
      <c r="C47" s="13">
        <v>42736</v>
      </c>
      <c r="D47" s="6" t="s">
        <v>43</v>
      </c>
      <c r="E47" s="40">
        <v>5.88</v>
      </c>
      <c r="F47" s="27"/>
      <c r="G47" s="27"/>
      <c r="H47" s="27"/>
      <c r="I47" s="27"/>
      <c r="J47" s="56"/>
    </row>
    <row r="48" spans="1:10" s="25" customFormat="1" x14ac:dyDescent="0.2">
      <c r="A48" s="62" t="s">
        <v>246</v>
      </c>
      <c r="B48" s="8" t="s">
        <v>35</v>
      </c>
      <c r="C48" s="7">
        <v>42443</v>
      </c>
      <c r="D48" s="8" t="s">
        <v>43</v>
      </c>
      <c r="E48" s="29">
        <v>15</v>
      </c>
      <c r="F48" s="27"/>
      <c r="G48" s="27"/>
      <c r="H48" s="27"/>
      <c r="I48" s="27"/>
      <c r="J48" s="56"/>
    </row>
    <row r="49" spans="1:10" s="25" customFormat="1" x14ac:dyDescent="0.2">
      <c r="A49" s="234" t="s">
        <v>261</v>
      </c>
      <c r="B49" s="6" t="s">
        <v>260</v>
      </c>
      <c r="C49" s="13">
        <v>42736</v>
      </c>
      <c r="D49" s="6" t="s">
        <v>43</v>
      </c>
      <c r="E49" s="40">
        <v>5.88</v>
      </c>
      <c r="F49" s="27"/>
      <c r="G49" s="27"/>
      <c r="H49" s="27"/>
      <c r="I49" s="27"/>
      <c r="J49" s="56"/>
    </row>
    <row r="50" spans="1:10" s="2" customFormat="1" x14ac:dyDescent="0.2">
      <c r="A50" s="64" t="s">
        <v>181</v>
      </c>
      <c r="B50" s="65" t="s">
        <v>35</v>
      </c>
      <c r="C50" s="66">
        <v>41010</v>
      </c>
      <c r="D50" s="65" t="s">
        <v>43</v>
      </c>
      <c r="E50" s="79">
        <v>16</v>
      </c>
      <c r="F50" s="67"/>
      <c r="G50" s="67"/>
      <c r="H50" s="67"/>
      <c r="I50" s="67"/>
      <c r="J50" s="133"/>
    </row>
    <row r="51" spans="1:10" s="2" customFormat="1" x14ac:dyDescent="0.2">
      <c r="A51" s="62" t="s">
        <v>256</v>
      </c>
      <c r="B51" s="125" t="s">
        <v>35</v>
      </c>
      <c r="C51" s="280" t="s">
        <v>258</v>
      </c>
      <c r="D51" s="281" t="s">
        <v>43</v>
      </c>
      <c r="E51" s="282">
        <v>16</v>
      </c>
      <c r="F51" s="27"/>
      <c r="G51" s="27"/>
      <c r="H51" s="27"/>
      <c r="I51" s="27"/>
      <c r="J51" s="56"/>
    </row>
    <row r="52" spans="1:10" s="2" customFormat="1" x14ac:dyDescent="0.2">
      <c r="A52" s="283" t="s">
        <v>257</v>
      </c>
      <c r="B52" s="281" t="s">
        <v>35</v>
      </c>
      <c r="C52" s="280" t="s">
        <v>258</v>
      </c>
      <c r="D52" s="281" t="s">
        <v>43</v>
      </c>
      <c r="E52" s="282">
        <v>16</v>
      </c>
      <c r="F52" s="27"/>
      <c r="G52" s="27"/>
      <c r="H52" s="27"/>
      <c r="I52" s="27"/>
      <c r="J52" s="56"/>
    </row>
    <row r="53" spans="1:10" s="2" customFormat="1" ht="13.1" x14ac:dyDescent="0.25">
      <c r="A53" s="233" t="s">
        <v>214</v>
      </c>
      <c r="B53" s="195"/>
      <c r="C53" s="196"/>
      <c r="D53" s="195"/>
      <c r="E53" s="267"/>
      <c r="F53" s="197"/>
      <c r="G53" s="198"/>
      <c r="H53" s="198"/>
      <c r="I53" s="198"/>
      <c r="J53" s="199"/>
    </row>
    <row r="54" spans="1:10" s="2" customFormat="1" x14ac:dyDescent="0.2">
      <c r="A54" s="62" t="s">
        <v>110</v>
      </c>
      <c r="B54" s="8" t="s">
        <v>44</v>
      </c>
      <c r="C54" s="7">
        <v>42370</v>
      </c>
      <c r="D54" s="8" t="s">
        <v>36</v>
      </c>
      <c r="E54" s="29">
        <v>97</v>
      </c>
      <c r="F54" s="26"/>
      <c r="G54" s="27"/>
      <c r="H54" s="27"/>
      <c r="I54" s="27"/>
      <c r="J54" s="56"/>
    </row>
    <row r="55" spans="1:10" s="2" customFormat="1" x14ac:dyDescent="0.2">
      <c r="A55" s="62" t="s">
        <v>24</v>
      </c>
      <c r="B55" s="8" t="s">
        <v>35</v>
      </c>
      <c r="C55" s="1">
        <v>41821</v>
      </c>
      <c r="D55" s="8" t="s">
        <v>36</v>
      </c>
      <c r="E55" s="29">
        <v>11.25</v>
      </c>
      <c r="F55" s="26"/>
      <c r="G55" s="27"/>
      <c r="H55" s="27"/>
      <c r="I55" s="27"/>
      <c r="J55" s="56"/>
    </row>
    <row r="56" spans="1:10" s="2" customFormat="1" x14ac:dyDescent="0.2">
      <c r="A56" s="62" t="s">
        <v>178</v>
      </c>
      <c r="B56" s="8" t="s">
        <v>13</v>
      </c>
      <c r="C56" s="1">
        <v>41821</v>
      </c>
      <c r="D56" s="8" t="s">
        <v>36</v>
      </c>
      <c r="E56" s="43">
        <v>11</v>
      </c>
      <c r="F56" s="26"/>
      <c r="G56" s="27"/>
      <c r="H56" s="27"/>
      <c r="I56" s="27"/>
      <c r="J56" s="56"/>
    </row>
    <row r="57" spans="1:10" s="2" customFormat="1" x14ac:dyDescent="0.2">
      <c r="A57" s="62" t="s">
        <v>179</v>
      </c>
      <c r="B57" s="8" t="s">
        <v>13</v>
      </c>
      <c r="C57" s="16">
        <v>41487</v>
      </c>
      <c r="D57" s="8" t="s">
        <v>36</v>
      </c>
      <c r="E57" s="26">
        <v>11</v>
      </c>
      <c r="F57" s="26"/>
      <c r="G57" s="27"/>
      <c r="H57" s="27"/>
      <c r="I57" s="27"/>
      <c r="J57" s="56"/>
    </row>
    <row r="58" spans="1:10" s="2" customFormat="1" x14ac:dyDescent="0.2">
      <c r="A58" s="62" t="s">
        <v>14</v>
      </c>
      <c r="B58" s="8" t="s">
        <v>44</v>
      </c>
      <c r="C58" s="7">
        <v>42370</v>
      </c>
      <c r="D58" s="8" t="s">
        <v>36</v>
      </c>
      <c r="E58" s="29">
        <v>97</v>
      </c>
      <c r="F58" s="26"/>
      <c r="G58" s="27"/>
      <c r="H58" s="27"/>
      <c r="I58" s="27"/>
      <c r="J58" s="56"/>
    </row>
    <row r="59" spans="1:10" s="2" customFormat="1" x14ac:dyDescent="0.2">
      <c r="A59" s="62" t="s">
        <v>4</v>
      </c>
      <c r="B59" s="8" t="s">
        <v>35</v>
      </c>
      <c r="C59" s="16">
        <v>40878</v>
      </c>
      <c r="D59" s="8" t="s">
        <v>36</v>
      </c>
      <c r="E59" s="26">
        <v>39.79</v>
      </c>
      <c r="F59" s="26"/>
      <c r="G59" s="27"/>
      <c r="H59" s="27"/>
      <c r="I59" s="27"/>
      <c r="J59" s="56"/>
    </row>
    <row r="60" spans="1:10" s="2" customFormat="1" x14ac:dyDescent="0.2">
      <c r="A60" s="62" t="s">
        <v>39</v>
      </c>
      <c r="B60" s="8" t="s">
        <v>35</v>
      </c>
      <c r="C60" s="1">
        <v>42248</v>
      </c>
      <c r="D60" s="8" t="s">
        <v>36</v>
      </c>
      <c r="E60" s="29"/>
      <c r="F60" s="26">
        <v>31.12</v>
      </c>
      <c r="G60" s="27"/>
      <c r="H60" s="27"/>
      <c r="I60" s="27"/>
      <c r="J60" s="56">
        <v>0</v>
      </c>
    </row>
    <row r="61" spans="1:10" s="2" customFormat="1" x14ac:dyDescent="0.2">
      <c r="A61" s="62" t="s">
        <v>5</v>
      </c>
      <c r="B61" s="8" t="s">
        <v>35</v>
      </c>
      <c r="C61" s="7">
        <v>40854</v>
      </c>
      <c r="D61" s="8" t="s">
        <v>36</v>
      </c>
      <c r="E61" s="26">
        <v>10</v>
      </c>
      <c r="F61" s="26"/>
      <c r="G61" s="27"/>
      <c r="H61" s="27"/>
      <c r="I61" s="27"/>
      <c r="J61" s="56"/>
    </row>
    <row r="62" spans="1:10" s="2" customFormat="1" x14ac:dyDescent="0.2">
      <c r="A62" s="62" t="s">
        <v>6</v>
      </c>
      <c r="B62" s="8" t="s">
        <v>35</v>
      </c>
      <c r="C62" s="7">
        <v>40854</v>
      </c>
      <c r="D62" s="8" t="s">
        <v>36</v>
      </c>
      <c r="E62" s="26">
        <v>0</v>
      </c>
      <c r="F62" s="26"/>
      <c r="G62" s="27"/>
      <c r="H62" s="27"/>
      <c r="I62" s="27"/>
      <c r="J62" s="56"/>
    </row>
    <row r="63" spans="1:10" s="2" customFormat="1" ht="13.1" x14ac:dyDescent="0.25">
      <c r="A63" s="69" t="s">
        <v>115</v>
      </c>
      <c r="B63" s="8"/>
      <c r="C63" s="8"/>
      <c r="D63" s="8"/>
      <c r="E63" s="26" t="s">
        <v>106</v>
      </c>
      <c r="F63" s="26"/>
      <c r="G63" s="27"/>
      <c r="H63" s="27"/>
      <c r="I63" s="27"/>
      <c r="J63" s="56"/>
    </row>
    <row r="64" spans="1:10" s="2" customFormat="1" x14ac:dyDescent="0.2">
      <c r="A64" s="62" t="s">
        <v>104</v>
      </c>
      <c r="B64" s="8" t="s">
        <v>35</v>
      </c>
      <c r="C64" s="7">
        <v>40854</v>
      </c>
      <c r="D64" s="8" t="s">
        <v>43</v>
      </c>
      <c r="E64" s="26">
        <v>13</v>
      </c>
      <c r="F64" s="26"/>
      <c r="G64" s="27"/>
      <c r="H64" s="27"/>
      <c r="I64" s="27"/>
      <c r="J64" s="56"/>
    </row>
    <row r="65" spans="1:10" s="2" customFormat="1" x14ac:dyDescent="0.2">
      <c r="A65" s="62" t="s">
        <v>105</v>
      </c>
      <c r="B65" s="8" t="s">
        <v>35</v>
      </c>
      <c r="C65" s="7">
        <v>40854</v>
      </c>
      <c r="D65" s="8" t="s">
        <v>43</v>
      </c>
      <c r="E65" s="26">
        <v>14</v>
      </c>
      <c r="F65" s="26"/>
      <c r="G65" s="27"/>
      <c r="H65" s="27"/>
      <c r="I65" s="27"/>
      <c r="J65" s="56"/>
    </row>
    <row r="66" spans="1:10" s="2" customFormat="1" x14ac:dyDescent="0.2">
      <c r="A66" s="62" t="s">
        <v>245</v>
      </c>
      <c r="B66" s="8" t="s">
        <v>35</v>
      </c>
      <c r="C66" s="7">
        <v>42443</v>
      </c>
      <c r="D66" s="8" t="s">
        <v>43</v>
      </c>
      <c r="E66" s="26">
        <v>15</v>
      </c>
      <c r="F66" s="26"/>
      <c r="G66" s="27"/>
      <c r="H66" s="27"/>
      <c r="I66" s="27"/>
      <c r="J66" s="56"/>
    </row>
    <row r="67" spans="1:10" s="2" customFormat="1" x14ac:dyDescent="0.2">
      <c r="A67" s="62" t="s">
        <v>123</v>
      </c>
      <c r="B67" s="8" t="s">
        <v>35</v>
      </c>
      <c r="C67" s="7">
        <v>41092</v>
      </c>
      <c r="D67" s="8" t="s">
        <v>43</v>
      </c>
      <c r="E67" s="26">
        <v>16</v>
      </c>
      <c r="F67" s="26"/>
      <c r="G67" s="27"/>
      <c r="H67" s="27"/>
      <c r="I67" s="27"/>
      <c r="J67" s="56"/>
    </row>
    <row r="68" spans="1:10" s="2" customFormat="1" x14ac:dyDescent="0.2">
      <c r="A68" s="62" t="s">
        <v>101</v>
      </c>
      <c r="B68" s="8" t="s">
        <v>35</v>
      </c>
      <c r="C68" s="7">
        <v>40854</v>
      </c>
      <c r="D68" s="8" t="s">
        <v>43</v>
      </c>
      <c r="E68" s="26">
        <v>20</v>
      </c>
      <c r="F68" s="26"/>
      <c r="G68" s="27"/>
      <c r="H68" s="27"/>
      <c r="I68" s="27"/>
      <c r="J68" s="56"/>
    </row>
    <row r="69" spans="1:10" s="2" customFormat="1" x14ac:dyDescent="0.2">
      <c r="A69" s="62" t="s">
        <v>102</v>
      </c>
      <c r="B69" s="8" t="s">
        <v>35</v>
      </c>
      <c r="C69" s="7">
        <v>40854</v>
      </c>
      <c r="D69" s="8" t="s">
        <v>43</v>
      </c>
      <c r="E69" s="26">
        <v>45</v>
      </c>
      <c r="F69" s="26"/>
      <c r="G69" s="27"/>
      <c r="H69" s="27"/>
      <c r="I69" s="27"/>
      <c r="J69" s="56"/>
    </row>
    <row r="70" spans="1:10" s="2" customFormat="1" x14ac:dyDescent="0.2">
      <c r="A70" s="62" t="s">
        <v>103</v>
      </c>
      <c r="B70" s="8" t="s">
        <v>35</v>
      </c>
      <c r="C70" s="7">
        <v>40854</v>
      </c>
      <c r="D70" s="8" t="s">
        <v>43</v>
      </c>
      <c r="E70" s="26">
        <v>20</v>
      </c>
      <c r="F70" s="26"/>
      <c r="G70" s="27"/>
      <c r="H70" s="27"/>
      <c r="I70" s="27"/>
      <c r="J70" s="56"/>
    </row>
    <row r="71" spans="1:10" s="2" customFormat="1" x14ac:dyDescent="0.2">
      <c r="A71" s="62" t="s">
        <v>152</v>
      </c>
      <c r="B71" s="8" t="s">
        <v>35</v>
      </c>
      <c r="C71" s="7">
        <v>41439</v>
      </c>
      <c r="D71" s="8" t="s">
        <v>43</v>
      </c>
      <c r="E71" s="26">
        <v>24</v>
      </c>
      <c r="F71" s="26"/>
      <c r="G71" s="27"/>
      <c r="H71" s="27"/>
      <c r="I71" s="27"/>
      <c r="J71" s="56"/>
    </row>
    <row r="72" spans="1:10" s="2" customFormat="1" x14ac:dyDescent="0.2">
      <c r="A72" s="62" t="s">
        <v>124</v>
      </c>
      <c r="B72" s="8" t="s">
        <v>35</v>
      </c>
      <c r="C72" s="7">
        <v>41092</v>
      </c>
      <c r="D72" s="8" t="s">
        <v>43</v>
      </c>
      <c r="E72" s="26">
        <v>33</v>
      </c>
      <c r="F72" s="26"/>
      <c r="G72" s="27"/>
      <c r="H72" s="27"/>
      <c r="I72" s="27"/>
      <c r="J72" s="56"/>
    </row>
    <row r="73" spans="1:10" s="2" customFormat="1" x14ac:dyDescent="0.2">
      <c r="A73" s="62" t="s">
        <v>125</v>
      </c>
      <c r="B73" s="8" t="s">
        <v>35</v>
      </c>
      <c r="C73" s="7">
        <v>41426</v>
      </c>
      <c r="D73" s="8" t="s">
        <v>43</v>
      </c>
      <c r="E73" s="26">
        <v>44</v>
      </c>
      <c r="F73" s="26"/>
      <c r="G73" s="27"/>
      <c r="H73" s="27"/>
      <c r="I73" s="27"/>
      <c r="J73" s="56"/>
    </row>
    <row r="74" spans="1:10" s="2" customFormat="1" ht="13.1" x14ac:dyDescent="0.25">
      <c r="A74" s="69" t="s">
        <v>114</v>
      </c>
      <c r="B74" s="8"/>
      <c r="C74" s="8"/>
      <c r="D74" s="8"/>
      <c r="E74" s="26"/>
      <c r="F74" s="26"/>
      <c r="G74" s="27"/>
      <c r="H74" s="27"/>
      <c r="I74" s="27"/>
      <c r="J74" s="56"/>
    </row>
    <row r="75" spans="1:10" s="2" customFormat="1" x14ac:dyDescent="0.2">
      <c r="A75" s="62" t="s">
        <v>104</v>
      </c>
      <c r="B75" s="8" t="s">
        <v>35</v>
      </c>
      <c r="C75" s="7">
        <v>40854</v>
      </c>
      <c r="D75" s="8" t="s">
        <v>43</v>
      </c>
      <c r="E75" s="26">
        <v>22</v>
      </c>
      <c r="F75" s="26"/>
      <c r="G75" s="27"/>
      <c r="H75" s="27"/>
      <c r="I75" s="27"/>
      <c r="J75" s="56"/>
    </row>
    <row r="76" spans="1:10" s="2" customFormat="1" x14ac:dyDescent="0.2">
      <c r="A76" s="62" t="s">
        <v>105</v>
      </c>
      <c r="B76" s="8" t="s">
        <v>35</v>
      </c>
      <c r="C76" s="7">
        <v>40854</v>
      </c>
      <c r="D76" s="8" t="s">
        <v>43</v>
      </c>
      <c r="E76" s="26">
        <v>23</v>
      </c>
      <c r="F76" s="26"/>
      <c r="G76" s="27"/>
      <c r="H76" s="27"/>
      <c r="I76" s="27"/>
      <c r="J76" s="56"/>
    </row>
    <row r="77" spans="1:10" s="2" customFormat="1" x14ac:dyDescent="0.2">
      <c r="A77" s="62" t="s">
        <v>245</v>
      </c>
      <c r="B77" s="8" t="s">
        <v>35</v>
      </c>
      <c r="C77" s="7">
        <v>42443</v>
      </c>
      <c r="D77" s="8" t="s">
        <v>43</v>
      </c>
      <c r="E77" s="26">
        <v>24</v>
      </c>
      <c r="F77" s="26"/>
      <c r="G77" s="27"/>
      <c r="H77" s="27"/>
      <c r="I77" s="27"/>
      <c r="J77" s="56"/>
    </row>
    <row r="78" spans="1:10" s="2" customFormat="1" x14ac:dyDescent="0.2">
      <c r="A78" s="62" t="s">
        <v>123</v>
      </c>
      <c r="B78" s="8" t="s">
        <v>35</v>
      </c>
      <c r="C78" s="7">
        <v>41092</v>
      </c>
      <c r="D78" s="8" t="s">
        <v>43</v>
      </c>
      <c r="E78" s="26">
        <v>25</v>
      </c>
      <c r="F78" s="26"/>
      <c r="G78" s="27"/>
      <c r="H78" s="27"/>
      <c r="I78" s="27"/>
      <c r="J78" s="56"/>
    </row>
    <row r="79" spans="1:10" s="2" customFormat="1" x14ac:dyDescent="0.2">
      <c r="A79" s="62" t="s">
        <v>101</v>
      </c>
      <c r="B79" s="8" t="s">
        <v>35</v>
      </c>
      <c r="C79" s="7">
        <v>40854</v>
      </c>
      <c r="D79" s="8" t="s">
        <v>43</v>
      </c>
      <c r="E79" s="26">
        <v>29</v>
      </c>
      <c r="F79" s="26"/>
      <c r="G79" s="27"/>
      <c r="H79" s="27"/>
      <c r="I79" s="27"/>
      <c r="J79" s="56"/>
    </row>
    <row r="80" spans="1:10" s="2" customFormat="1" x14ac:dyDescent="0.2">
      <c r="A80" s="62" t="s">
        <v>102</v>
      </c>
      <c r="B80" s="8" t="s">
        <v>35</v>
      </c>
      <c r="C80" s="7">
        <v>40854</v>
      </c>
      <c r="D80" s="8" t="s">
        <v>43</v>
      </c>
      <c r="E80" s="26">
        <v>54</v>
      </c>
      <c r="F80" s="26"/>
      <c r="G80" s="27"/>
      <c r="H80" s="27"/>
      <c r="I80" s="27"/>
      <c r="J80" s="56"/>
    </row>
    <row r="81" spans="1:10" s="2" customFormat="1" x14ac:dyDescent="0.2">
      <c r="A81" s="62" t="s">
        <v>103</v>
      </c>
      <c r="B81" s="8" t="s">
        <v>35</v>
      </c>
      <c r="C81" s="7">
        <v>40854</v>
      </c>
      <c r="D81" s="8" t="s">
        <v>43</v>
      </c>
      <c r="E81" s="26">
        <v>29</v>
      </c>
      <c r="F81" s="26"/>
      <c r="G81" s="27"/>
      <c r="H81" s="27"/>
      <c r="I81" s="27"/>
      <c r="J81" s="56"/>
    </row>
    <row r="82" spans="1:10" s="2" customFormat="1" x14ac:dyDescent="0.2">
      <c r="A82" s="62" t="s">
        <v>152</v>
      </c>
      <c r="B82" s="8" t="s">
        <v>35</v>
      </c>
      <c r="C82" s="7">
        <v>41439</v>
      </c>
      <c r="D82" s="8" t="s">
        <v>43</v>
      </c>
      <c r="E82" s="26">
        <v>33</v>
      </c>
      <c r="F82" s="26"/>
      <c r="G82" s="27"/>
      <c r="H82" s="27"/>
      <c r="I82" s="27"/>
      <c r="J82" s="56"/>
    </row>
    <row r="83" spans="1:10" s="2" customFormat="1" x14ac:dyDescent="0.2">
      <c r="A83" s="62" t="s">
        <v>124</v>
      </c>
      <c r="B83" s="8" t="s">
        <v>35</v>
      </c>
      <c r="C83" s="7">
        <v>41092</v>
      </c>
      <c r="D83" s="8" t="s">
        <v>43</v>
      </c>
      <c r="E83" s="26">
        <v>42</v>
      </c>
      <c r="F83" s="26"/>
      <c r="G83" s="27"/>
      <c r="H83" s="27"/>
      <c r="I83" s="27"/>
      <c r="J83" s="56"/>
    </row>
    <row r="84" spans="1:10" s="2" customFormat="1" x14ac:dyDescent="0.2">
      <c r="A84" s="64" t="s">
        <v>125</v>
      </c>
      <c r="B84" s="8" t="s">
        <v>35</v>
      </c>
      <c r="C84" s="66">
        <v>41426</v>
      </c>
      <c r="D84" s="65" t="s">
        <v>43</v>
      </c>
      <c r="E84" s="68">
        <v>53</v>
      </c>
      <c r="F84" s="68"/>
      <c r="G84" s="67"/>
      <c r="H84" s="67"/>
      <c r="I84" s="67"/>
      <c r="J84" s="133"/>
    </row>
    <row r="85" spans="1:10" s="2" customFormat="1" ht="13.1" x14ac:dyDescent="0.25">
      <c r="A85" s="233" t="s">
        <v>215</v>
      </c>
      <c r="B85" s="195"/>
      <c r="C85" s="196"/>
      <c r="D85" s="195"/>
      <c r="E85" s="191"/>
      <c r="F85" s="197"/>
      <c r="G85" s="198"/>
      <c r="H85" s="198"/>
      <c r="I85" s="198"/>
      <c r="J85" s="199"/>
    </row>
    <row r="86" spans="1:10" s="2" customFormat="1" x14ac:dyDescent="0.2">
      <c r="A86" s="70" t="s">
        <v>195</v>
      </c>
      <c r="B86" s="8" t="s">
        <v>35</v>
      </c>
      <c r="C86" s="7">
        <v>41760</v>
      </c>
      <c r="D86" s="8" t="s">
        <v>36</v>
      </c>
      <c r="E86" s="29">
        <v>750</v>
      </c>
      <c r="F86" s="26"/>
      <c r="G86" s="27"/>
      <c r="H86" s="27"/>
      <c r="I86" s="27"/>
      <c r="J86" s="56"/>
    </row>
    <row r="87" spans="1:10" s="2" customFormat="1" x14ac:dyDescent="0.2">
      <c r="A87" s="62" t="s">
        <v>137</v>
      </c>
      <c r="B87" s="8" t="s">
        <v>35</v>
      </c>
      <c r="C87" s="1">
        <v>41821</v>
      </c>
      <c r="D87" s="8" t="s">
        <v>36</v>
      </c>
      <c r="E87" s="29">
        <v>11.25</v>
      </c>
      <c r="F87" s="26"/>
      <c r="G87" s="27"/>
      <c r="H87" s="27"/>
      <c r="I87" s="27"/>
      <c r="J87" s="56"/>
    </row>
    <row r="88" spans="1:10" s="2" customFormat="1" ht="24.9" x14ac:dyDescent="0.2">
      <c r="A88" s="62" t="s">
        <v>204</v>
      </c>
      <c r="B88" s="8" t="s">
        <v>35</v>
      </c>
      <c r="C88" s="7">
        <v>41760</v>
      </c>
      <c r="D88" s="8" t="s">
        <v>36</v>
      </c>
      <c r="E88" s="114" t="s">
        <v>203</v>
      </c>
      <c r="F88" s="26"/>
      <c r="G88" s="27"/>
      <c r="H88" s="27"/>
      <c r="I88" s="27"/>
      <c r="J88" s="56"/>
    </row>
    <row r="89" spans="1:10" s="2" customFormat="1" ht="24.9" x14ac:dyDescent="0.2">
      <c r="A89" s="62" t="s">
        <v>205</v>
      </c>
      <c r="B89" s="8" t="s">
        <v>35</v>
      </c>
      <c r="C89" s="7">
        <v>41760</v>
      </c>
      <c r="D89" s="8" t="s">
        <v>36</v>
      </c>
      <c r="E89" s="29">
        <v>750</v>
      </c>
      <c r="F89" s="26"/>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64" t="s">
        <v>125</v>
      </c>
      <c r="B92" s="65" t="s">
        <v>136</v>
      </c>
      <c r="C92" s="66">
        <v>41760</v>
      </c>
      <c r="D92" s="65" t="s">
        <v>43</v>
      </c>
      <c r="E92" s="79">
        <v>140</v>
      </c>
      <c r="F92" s="68"/>
      <c r="G92" s="67"/>
      <c r="H92" s="67"/>
      <c r="I92" s="67"/>
      <c r="J92" s="133"/>
    </row>
    <row r="93" spans="1:10" s="2" customFormat="1" ht="13.1" x14ac:dyDescent="0.25">
      <c r="A93" s="200" t="s">
        <v>211</v>
      </c>
      <c r="B93" s="201"/>
      <c r="C93" s="201"/>
      <c r="D93" s="195"/>
      <c r="E93" s="202"/>
      <c r="F93" s="203"/>
      <c r="G93" s="204"/>
      <c r="H93" s="204"/>
      <c r="I93" s="204"/>
      <c r="J93" s="205"/>
    </row>
    <row r="94" spans="1:10" s="2" customFormat="1" x14ac:dyDescent="0.2">
      <c r="A94" s="71" t="s">
        <v>20</v>
      </c>
      <c r="B94" s="8" t="s">
        <v>44</v>
      </c>
      <c r="C94" s="7">
        <v>39569</v>
      </c>
      <c r="D94" s="8" t="s">
        <v>43</v>
      </c>
      <c r="E94" s="34">
        <v>1528</v>
      </c>
      <c r="F94" s="37"/>
      <c r="G94" s="38"/>
      <c r="H94" s="38"/>
      <c r="I94" s="38"/>
      <c r="J94" s="134"/>
    </row>
    <row r="95" spans="1:10" s="2" customFormat="1" x14ac:dyDescent="0.2">
      <c r="A95" s="176" t="s">
        <v>218</v>
      </c>
      <c r="B95" s="30" t="s">
        <v>44</v>
      </c>
      <c r="C95" s="180">
        <v>41821</v>
      </c>
      <c r="D95" s="24" t="s">
        <v>43</v>
      </c>
      <c r="E95" s="28">
        <v>6532</v>
      </c>
      <c r="F95" s="177"/>
      <c r="G95" s="31"/>
      <c r="H95" s="33"/>
      <c r="I95" s="31"/>
      <c r="J95" s="268"/>
    </row>
    <row r="96" spans="1:10" s="2" customFormat="1" x14ac:dyDescent="0.2">
      <c r="A96" s="176" t="s">
        <v>219</v>
      </c>
      <c r="B96" s="30" t="s">
        <v>44</v>
      </c>
      <c r="C96" s="180">
        <v>41821</v>
      </c>
      <c r="D96" s="24" t="s">
        <v>43</v>
      </c>
      <c r="E96" s="28">
        <v>20968</v>
      </c>
      <c r="F96" s="179"/>
      <c r="G96" s="33"/>
      <c r="H96" s="33"/>
      <c r="I96" s="33"/>
      <c r="J96" s="268"/>
    </row>
    <row r="97" spans="1:10" s="2" customFormat="1" x14ac:dyDescent="0.2">
      <c r="A97" s="181" t="s">
        <v>107</v>
      </c>
      <c r="B97" s="30"/>
      <c r="C97" s="1"/>
      <c r="D97" s="8"/>
      <c r="E97" s="26"/>
      <c r="F97" s="26"/>
      <c r="G97" s="27"/>
      <c r="H97" s="27"/>
      <c r="I97" s="27"/>
      <c r="J97" s="56"/>
    </row>
    <row r="98" spans="1:10" s="2" customFormat="1" x14ac:dyDescent="0.2">
      <c r="A98" s="71" t="s">
        <v>45</v>
      </c>
      <c r="B98" s="8" t="s">
        <v>13</v>
      </c>
      <c r="C98" s="7">
        <v>40909</v>
      </c>
      <c r="D98" s="8" t="s">
        <v>46</v>
      </c>
      <c r="E98" s="34"/>
      <c r="F98" s="26">
        <v>40</v>
      </c>
      <c r="G98" s="27">
        <v>40</v>
      </c>
      <c r="H98" s="27">
        <v>40</v>
      </c>
      <c r="I98" s="27">
        <v>40</v>
      </c>
      <c r="J98" s="56">
        <v>40</v>
      </c>
    </row>
    <row r="99" spans="1:10" s="2" customFormat="1" x14ac:dyDescent="0.2">
      <c r="A99" s="72" t="s">
        <v>47</v>
      </c>
      <c r="B99" s="65" t="s">
        <v>41</v>
      </c>
      <c r="C99" s="66">
        <v>39569</v>
      </c>
      <c r="D99" s="65" t="s">
        <v>36</v>
      </c>
      <c r="E99" s="73">
        <v>0</v>
      </c>
      <c r="F99" s="74"/>
      <c r="G99" s="75"/>
      <c r="H99" s="75"/>
      <c r="I99" s="75"/>
      <c r="J99" s="135"/>
    </row>
    <row r="100" spans="1:10" s="2" customFormat="1" ht="13.1" x14ac:dyDescent="0.25">
      <c r="A100" s="200" t="s">
        <v>48</v>
      </c>
      <c r="B100" s="201"/>
      <c r="C100" s="201"/>
      <c r="D100" s="195"/>
      <c r="E100" s="202"/>
      <c r="F100" s="206"/>
      <c r="G100" s="193"/>
      <c r="H100" s="193"/>
      <c r="I100" s="193"/>
      <c r="J100" s="194"/>
    </row>
    <row r="101" spans="1:10" s="2" customFormat="1" x14ac:dyDescent="0.2">
      <c r="A101" s="71" t="s">
        <v>49</v>
      </c>
      <c r="B101" s="8" t="s">
        <v>35</v>
      </c>
      <c r="C101" s="16">
        <v>39569</v>
      </c>
      <c r="D101" s="8" t="s">
        <v>36</v>
      </c>
      <c r="E101" s="34">
        <v>0</v>
      </c>
      <c r="F101" s="35"/>
      <c r="G101" s="36"/>
      <c r="H101" s="36"/>
      <c r="I101" s="36"/>
      <c r="J101" s="136"/>
    </row>
    <row r="102" spans="1:10" s="2" customFormat="1" x14ac:dyDescent="0.2">
      <c r="A102" s="71" t="s">
        <v>50</v>
      </c>
      <c r="B102" s="8" t="s">
        <v>41</v>
      </c>
      <c r="C102" s="16">
        <v>39569</v>
      </c>
      <c r="D102" s="8" t="s">
        <v>36</v>
      </c>
      <c r="E102" s="34">
        <v>0</v>
      </c>
      <c r="F102" s="35"/>
      <c r="G102" s="36"/>
      <c r="H102" s="36"/>
      <c r="I102" s="36"/>
      <c r="J102" s="136"/>
    </row>
    <row r="103" spans="1:10" s="2" customFormat="1" x14ac:dyDescent="0.2">
      <c r="A103" s="71" t="s">
        <v>51</v>
      </c>
      <c r="B103" s="8" t="s">
        <v>13</v>
      </c>
      <c r="C103" s="7">
        <v>40909</v>
      </c>
      <c r="D103" s="8" t="s">
        <v>52</v>
      </c>
      <c r="E103" s="34">
        <v>1704</v>
      </c>
      <c r="F103" s="37"/>
      <c r="G103" s="38"/>
      <c r="H103" s="38"/>
      <c r="I103" s="38"/>
      <c r="J103" s="134"/>
    </row>
    <row r="104" spans="1:10" s="2" customFormat="1" x14ac:dyDescent="0.2">
      <c r="A104" s="71" t="s">
        <v>53</v>
      </c>
      <c r="B104" s="8" t="s">
        <v>13</v>
      </c>
      <c r="C104" s="7">
        <v>40909</v>
      </c>
      <c r="D104" s="8" t="s">
        <v>52</v>
      </c>
      <c r="E104" s="34">
        <v>3408</v>
      </c>
      <c r="F104" s="37"/>
      <c r="G104" s="38"/>
      <c r="H104" s="38"/>
      <c r="I104" s="38"/>
      <c r="J104" s="134"/>
    </row>
    <row r="105" spans="1:10" s="2" customFormat="1" x14ac:dyDescent="0.2">
      <c r="A105" s="71" t="s">
        <v>54</v>
      </c>
      <c r="B105" s="8" t="s">
        <v>13</v>
      </c>
      <c r="C105" s="7">
        <v>40909</v>
      </c>
      <c r="D105" s="8" t="s">
        <v>52</v>
      </c>
      <c r="E105" s="34">
        <v>5112</v>
      </c>
      <c r="F105" s="37"/>
      <c r="G105" s="38"/>
      <c r="H105" s="38"/>
      <c r="I105" s="38"/>
      <c r="J105" s="134"/>
    </row>
    <row r="106" spans="1:10" s="2" customFormat="1" x14ac:dyDescent="0.2">
      <c r="A106" s="71" t="s">
        <v>55</v>
      </c>
      <c r="B106" s="8" t="s">
        <v>13</v>
      </c>
      <c r="C106" s="7">
        <v>40909</v>
      </c>
      <c r="D106" s="8" t="s">
        <v>52</v>
      </c>
      <c r="E106" s="34">
        <v>6816</v>
      </c>
      <c r="F106" s="37"/>
      <c r="G106" s="38"/>
      <c r="H106" s="38"/>
      <c r="I106" s="38"/>
      <c r="J106" s="134"/>
    </row>
    <row r="107" spans="1:10" s="2" customFormat="1" x14ac:dyDescent="0.2">
      <c r="A107" s="71" t="s">
        <v>56</v>
      </c>
      <c r="B107" s="8" t="s">
        <v>13</v>
      </c>
      <c r="C107" s="7">
        <v>40909</v>
      </c>
      <c r="D107" s="8" t="s">
        <v>52</v>
      </c>
      <c r="E107" s="34">
        <v>8520</v>
      </c>
      <c r="F107" s="37"/>
      <c r="G107" s="38"/>
      <c r="H107" s="38"/>
      <c r="I107" s="38"/>
      <c r="J107" s="134"/>
    </row>
    <row r="108" spans="1:10" s="2" customFormat="1" x14ac:dyDescent="0.2">
      <c r="A108" s="71" t="s">
        <v>57</v>
      </c>
      <c r="B108" s="8" t="s">
        <v>13</v>
      </c>
      <c r="C108" s="7">
        <v>40909</v>
      </c>
      <c r="D108" s="8" t="s">
        <v>52</v>
      </c>
      <c r="E108" s="34">
        <v>10212</v>
      </c>
      <c r="F108" s="37"/>
      <c r="G108" s="38"/>
      <c r="H108" s="38"/>
      <c r="I108" s="38"/>
      <c r="J108" s="134"/>
    </row>
    <row r="109" spans="1:10" s="2" customFormat="1" x14ac:dyDescent="0.2">
      <c r="A109" s="71" t="s">
        <v>58</v>
      </c>
      <c r="B109" s="8" t="s">
        <v>13</v>
      </c>
      <c r="C109" s="7">
        <v>40909</v>
      </c>
      <c r="D109" s="8" t="s">
        <v>52</v>
      </c>
      <c r="E109" s="34">
        <v>11916</v>
      </c>
      <c r="F109" s="37"/>
      <c r="G109" s="38"/>
      <c r="H109" s="38"/>
      <c r="I109" s="38"/>
      <c r="J109" s="134"/>
    </row>
    <row r="110" spans="1:10" s="2" customFormat="1" x14ac:dyDescent="0.2">
      <c r="A110" s="71" t="s">
        <v>59</v>
      </c>
      <c r="B110" s="8" t="s">
        <v>13</v>
      </c>
      <c r="C110" s="7">
        <v>40909</v>
      </c>
      <c r="D110" s="8" t="s">
        <v>52</v>
      </c>
      <c r="E110" s="34">
        <v>13620</v>
      </c>
      <c r="F110" s="37"/>
      <c r="G110" s="38"/>
      <c r="H110" s="38"/>
      <c r="I110" s="38"/>
      <c r="J110" s="134"/>
    </row>
    <row r="111" spans="1:10" s="2" customFormat="1" x14ac:dyDescent="0.2">
      <c r="A111" s="71" t="s">
        <v>60</v>
      </c>
      <c r="B111" s="8" t="s">
        <v>13</v>
      </c>
      <c r="C111" s="7">
        <v>40909</v>
      </c>
      <c r="D111" s="8" t="s">
        <v>52</v>
      </c>
      <c r="E111" s="34">
        <v>15324</v>
      </c>
      <c r="F111" s="37"/>
      <c r="G111" s="38"/>
      <c r="H111" s="38"/>
      <c r="I111" s="38"/>
      <c r="J111" s="134"/>
    </row>
    <row r="112" spans="1:10" s="2" customFormat="1" x14ac:dyDescent="0.2">
      <c r="A112" s="71" t="s">
        <v>61</v>
      </c>
      <c r="B112" s="8" t="s">
        <v>13</v>
      </c>
      <c r="C112" s="7">
        <v>40909</v>
      </c>
      <c r="D112" s="8" t="s">
        <v>52</v>
      </c>
      <c r="E112" s="34">
        <v>17028</v>
      </c>
      <c r="F112" s="37"/>
      <c r="G112" s="38"/>
      <c r="H112" s="38"/>
      <c r="I112" s="38"/>
      <c r="J112" s="134"/>
    </row>
    <row r="113" spans="1:10" s="2" customFormat="1" x14ac:dyDescent="0.2">
      <c r="A113" s="71" t="s">
        <v>62</v>
      </c>
      <c r="B113" s="8" t="s">
        <v>13</v>
      </c>
      <c r="C113" s="7">
        <v>40909</v>
      </c>
      <c r="D113" s="8" t="s">
        <v>52</v>
      </c>
      <c r="E113" s="34">
        <v>57060</v>
      </c>
      <c r="F113" s="37"/>
      <c r="G113" s="38"/>
      <c r="H113" s="38"/>
      <c r="I113" s="38"/>
      <c r="J113" s="134"/>
    </row>
    <row r="114" spans="1:10" s="2" customFormat="1" x14ac:dyDescent="0.2">
      <c r="A114" s="72" t="s">
        <v>192</v>
      </c>
      <c r="B114" s="65" t="s">
        <v>13</v>
      </c>
      <c r="C114" s="66">
        <v>41512</v>
      </c>
      <c r="D114" s="65" t="s">
        <v>52</v>
      </c>
      <c r="E114" s="76">
        <v>456480</v>
      </c>
      <c r="F114" s="154"/>
      <c r="G114" s="154"/>
      <c r="H114" s="154"/>
      <c r="I114" s="154"/>
      <c r="J114" s="155"/>
    </row>
    <row r="115" spans="1:10" s="2" customFormat="1" ht="20.95" customHeight="1" x14ac:dyDescent="0.2">
      <c r="A115" s="97"/>
      <c r="B115" s="8"/>
      <c r="C115" s="8"/>
      <c r="D115" s="8"/>
      <c r="E115" s="41"/>
      <c r="F115" s="150"/>
      <c r="G115" s="38"/>
      <c r="H115" s="38"/>
      <c r="I115" s="38"/>
      <c r="J115" s="134"/>
    </row>
    <row r="116" spans="1:10" s="2" customFormat="1" ht="17.7" x14ac:dyDescent="0.3">
      <c r="A116" s="104" t="s">
        <v>63</v>
      </c>
      <c r="B116" s="105" t="s">
        <v>64</v>
      </c>
      <c r="C116" s="106"/>
      <c r="D116" s="115"/>
      <c r="E116" s="107"/>
      <c r="F116" s="1062" t="s">
        <v>121</v>
      </c>
      <c r="G116" s="1064"/>
      <c r="H116" s="1064"/>
      <c r="I116" s="1069"/>
      <c r="J116" s="1070"/>
    </row>
    <row r="117" spans="1:10" s="2" customFormat="1" ht="26.2" x14ac:dyDescent="0.25">
      <c r="A117" s="108"/>
      <c r="B117" s="109" t="s">
        <v>90</v>
      </c>
      <c r="C117" s="109" t="s">
        <v>30</v>
      </c>
      <c r="D117" s="116" t="s">
        <v>65</v>
      </c>
      <c r="E117" s="110" t="s">
        <v>32</v>
      </c>
      <c r="F117" s="111" t="s">
        <v>209</v>
      </c>
      <c r="G117" s="112" t="s">
        <v>33</v>
      </c>
      <c r="H117" s="111">
        <v>2</v>
      </c>
      <c r="I117" s="113"/>
      <c r="J117" s="137" t="s">
        <v>210</v>
      </c>
    </row>
    <row r="118" spans="1:10" s="2" customFormat="1" ht="13.1" x14ac:dyDescent="0.25">
      <c r="A118" s="200" t="s">
        <v>216</v>
      </c>
      <c r="B118" s="201"/>
      <c r="C118" s="201"/>
      <c r="D118" s="195"/>
      <c r="E118" s="207"/>
      <c r="F118" s="192"/>
      <c r="G118" s="193"/>
      <c r="H118" s="193"/>
      <c r="I118" s="193"/>
      <c r="J118" s="194"/>
    </row>
    <row r="119" spans="1:10" s="2" customFormat="1" x14ac:dyDescent="0.2">
      <c r="A119" s="71" t="s">
        <v>9</v>
      </c>
      <c r="B119" s="8"/>
      <c r="C119" s="8"/>
      <c r="D119" s="8"/>
      <c r="E119" s="42"/>
      <c r="F119" s="150"/>
      <c r="G119" s="38"/>
      <c r="H119" s="38"/>
      <c r="I119" s="38"/>
      <c r="J119" s="134"/>
    </row>
    <row r="120" spans="1:10" s="2" customFormat="1" x14ac:dyDescent="0.2">
      <c r="A120" s="62" t="s">
        <v>66</v>
      </c>
      <c r="B120" s="8" t="s">
        <v>42</v>
      </c>
      <c r="C120" s="7">
        <v>39569</v>
      </c>
      <c r="D120" s="8" t="s">
        <v>43</v>
      </c>
      <c r="E120" s="42"/>
      <c r="F120" s="150">
        <v>0</v>
      </c>
      <c r="G120" s="38"/>
      <c r="H120" s="38">
        <v>0</v>
      </c>
      <c r="I120" s="38"/>
      <c r="J120" s="134">
        <v>0</v>
      </c>
    </row>
    <row r="121" spans="1:10" s="2" customFormat="1" x14ac:dyDescent="0.2">
      <c r="A121" s="62" t="s">
        <v>141</v>
      </c>
      <c r="B121" s="8" t="s">
        <v>42</v>
      </c>
      <c r="C121" s="7">
        <v>41361</v>
      </c>
      <c r="D121" s="8" t="s">
        <v>43</v>
      </c>
      <c r="E121" s="42"/>
      <c r="F121" s="150">
        <v>0</v>
      </c>
      <c r="G121" s="38"/>
      <c r="H121" s="38">
        <v>0</v>
      </c>
      <c r="I121" s="38"/>
      <c r="J121" s="134">
        <v>0</v>
      </c>
    </row>
    <row r="122" spans="1:10" s="2" customFormat="1" x14ac:dyDescent="0.2">
      <c r="A122" s="62" t="s">
        <v>142</v>
      </c>
      <c r="B122" s="8" t="s">
        <v>42</v>
      </c>
      <c r="C122" s="7">
        <v>41361</v>
      </c>
      <c r="D122" s="8" t="s">
        <v>43</v>
      </c>
      <c r="E122" s="42"/>
      <c r="F122" s="150">
        <v>0</v>
      </c>
      <c r="G122" s="38"/>
      <c r="H122" s="38">
        <v>0</v>
      </c>
      <c r="I122" s="38"/>
      <c r="J122" s="134">
        <v>0</v>
      </c>
    </row>
    <row r="123" spans="1:10" s="2" customFormat="1" x14ac:dyDescent="0.2">
      <c r="A123" s="62" t="s">
        <v>143</v>
      </c>
      <c r="B123" s="8" t="s">
        <v>42</v>
      </c>
      <c r="C123" s="7">
        <v>41361</v>
      </c>
      <c r="D123" s="8" t="s">
        <v>43</v>
      </c>
      <c r="E123" s="42"/>
      <c r="F123" s="150">
        <v>0</v>
      </c>
      <c r="G123" s="38"/>
      <c r="H123" s="38">
        <v>0</v>
      </c>
      <c r="I123" s="38"/>
      <c r="J123" s="134">
        <v>0</v>
      </c>
    </row>
    <row r="124" spans="1:10" s="2" customFormat="1" x14ac:dyDescent="0.2">
      <c r="A124" s="62" t="s">
        <v>67</v>
      </c>
      <c r="B124" s="8" t="s">
        <v>42</v>
      </c>
      <c r="C124" s="7">
        <v>39846</v>
      </c>
      <c r="D124" s="8" t="s">
        <v>43</v>
      </c>
      <c r="E124" s="42"/>
      <c r="F124" s="150">
        <v>0</v>
      </c>
      <c r="G124" s="38"/>
      <c r="H124" s="38">
        <v>0</v>
      </c>
      <c r="I124" s="38"/>
      <c r="J124" s="134">
        <v>0</v>
      </c>
    </row>
    <row r="125" spans="1:10" s="2" customFormat="1" x14ac:dyDescent="0.2">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
      <c r="A126" s="64" t="s">
        <v>25</v>
      </c>
      <c r="B126" s="65" t="s">
        <v>42</v>
      </c>
      <c r="C126" s="66">
        <v>40392</v>
      </c>
      <c r="D126" s="65" t="s">
        <v>43</v>
      </c>
      <c r="E126" s="76" t="s">
        <v>122</v>
      </c>
      <c r="F126" s="156">
        <v>7</v>
      </c>
      <c r="G126" s="75"/>
      <c r="H126" s="75">
        <v>7</v>
      </c>
      <c r="I126" s="75"/>
      <c r="J126" s="135">
        <v>7</v>
      </c>
    </row>
    <row r="127" spans="1:10" s="2" customFormat="1" ht="13.1" x14ac:dyDescent="0.25">
      <c r="A127" s="233" t="s">
        <v>138</v>
      </c>
      <c r="B127" s="195"/>
      <c r="C127" s="195"/>
      <c r="D127" s="195"/>
      <c r="E127" s="207"/>
      <c r="F127" s="202"/>
      <c r="G127" s="208"/>
      <c r="H127" s="208"/>
      <c r="I127" s="208"/>
      <c r="J127" s="209"/>
    </row>
    <row r="128" spans="1:10" s="2" customFormat="1" x14ac:dyDescent="0.2">
      <c r="A128" s="62" t="s">
        <v>68</v>
      </c>
      <c r="B128" s="8" t="s">
        <v>117</v>
      </c>
      <c r="C128" s="16">
        <v>40854</v>
      </c>
      <c r="D128" s="8" t="s">
        <v>43</v>
      </c>
      <c r="E128" s="42" t="s">
        <v>106</v>
      </c>
      <c r="F128" s="34">
        <v>3</v>
      </c>
      <c r="G128" s="41"/>
      <c r="H128" s="41">
        <v>3</v>
      </c>
      <c r="I128" s="41"/>
      <c r="J128" s="151">
        <v>3</v>
      </c>
    </row>
    <row r="129" spans="1:10" s="2" customFormat="1" x14ac:dyDescent="0.2">
      <c r="A129" s="77" t="s">
        <v>111</v>
      </c>
      <c r="B129" s="8" t="s">
        <v>35</v>
      </c>
      <c r="C129" s="16">
        <v>40854</v>
      </c>
      <c r="D129" s="8" t="s">
        <v>36</v>
      </c>
      <c r="E129" s="42">
        <v>26</v>
      </c>
      <c r="F129" s="158"/>
      <c r="G129" s="159"/>
      <c r="H129" s="159"/>
      <c r="I129" s="159"/>
      <c r="J129" s="160"/>
    </row>
    <row r="130" spans="1:10" s="2" customFormat="1" x14ac:dyDescent="0.2">
      <c r="A130" s="77" t="s">
        <v>112</v>
      </c>
      <c r="B130" s="8" t="s">
        <v>35</v>
      </c>
      <c r="C130" s="16">
        <v>40854</v>
      </c>
      <c r="D130" s="8" t="s">
        <v>36</v>
      </c>
      <c r="E130" s="42">
        <v>69.5</v>
      </c>
      <c r="F130" s="158"/>
      <c r="G130" s="159"/>
      <c r="H130" s="159"/>
      <c r="I130" s="159"/>
      <c r="J130" s="160"/>
    </row>
    <row r="131" spans="1:10" s="2" customFormat="1" x14ac:dyDescent="0.2">
      <c r="A131" s="62" t="s">
        <v>10</v>
      </c>
      <c r="B131" s="8" t="s">
        <v>35</v>
      </c>
      <c r="C131" s="16">
        <v>40854</v>
      </c>
      <c r="D131" s="8" t="s">
        <v>36</v>
      </c>
      <c r="E131" s="42">
        <v>12.5</v>
      </c>
      <c r="F131" s="34"/>
      <c r="G131" s="41"/>
      <c r="H131" s="41"/>
      <c r="I131" s="41"/>
      <c r="J131" s="151"/>
    </row>
    <row r="132" spans="1:10" s="25" customFormat="1" x14ac:dyDescent="0.2">
      <c r="A132" s="62" t="s">
        <v>249</v>
      </c>
      <c r="B132" s="8" t="s">
        <v>35</v>
      </c>
      <c r="C132" s="16">
        <v>40854</v>
      </c>
      <c r="D132" s="8" t="s">
        <v>36</v>
      </c>
      <c r="E132" s="29">
        <v>25</v>
      </c>
      <c r="F132" s="26"/>
      <c r="G132" s="27"/>
      <c r="H132" s="27"/>
      <c r="I132" s="27"/>
      <c r="J132" s="56"/>
    </row>
    <row r="133" spans="1:10" s="25" customFormat="1" x14ac:dyDescent="0.2">
      <c r="A133" s="62" t="s">
        <v>250</v>
      </c>
      <c r="B133" s="8" t="s">
        <v>35</v>
      </c>
      <c r="C133" s="16">
        <v>40854</v>
      </c>
      <c r="D133" s="8" t="s">
        <v>36</v>
      </c>
      <c r="E133" s="29">
        <v>0</v>
      </c>
      <c r="F133" s="26"/>
      <c r="G133" s="27"/>
      <c r="H133" s="27"/>
      <c r="I133" s="27"/>
      <c r="J133" s="56"/>
    </row>
    <row r="134" spans="1:10" s="2" customFormat="1" x14ac:dyDescent="0.2">
      <c r="A134" s="77" t="s">
        <v>12</v>
      </c>
      <c r="B134" s="8" t="s">
        <v>35</v>
      </c>
      <c r="C134" s="16">
        <v>40854</v>
      </c>
      <c r="D134" s="8" t="s">
        <v>36</v>
      </c>
      <c r="E134" s="42">
        <v>12.5</v>
      </c>
      <c r="F134" s="34"/>
      <c r="G134" s="41"/>
      <c r="H134" s="41"/>
      <c r="I134" s="41"/>
      <c r="J134" s="151"/>
    </row>
    <row r="135" spans="1:10" s="2" customFormat="1" x14ac:dyDescent="0.2">
      <c r="A135" s="70" t="s">
        <v>119</v>
      </c>
      <c r="B135" s="51" t="s">
        <v>35</v>
      </c>
      <c r="C135" s="51"/>
      <c r="D135" s="51" t="s">
        <v>36</v>
      </c>
      <c r="E135" s="61">
        <v>0</v>
      </c>
      <c r="F135" s="27"/>
      <c r="G135" s="27"/>
      <c r="H135" s="27"/>
      <c r="I135" s="27"/>
      <c r="J135" s="56"/>
    </row>
    <row r="136" spans="1:10" s="2" customFormat="1" x14ac:dyDescent="0.2">
      <c r="A136" s="64" t="s">
        <v>108</v>
      </c>
      <c r="B136" s="65" t="s">
        <v>35</v>
      </c>
      <c r="C136" s="78">
        <v>40529</v>
      </c>
      <c r="D136" s="65" t="s">
        <v>36</v>
      </c>
      <c r="E136" s="79">
        <v>0</v>
      </c>
      <c r="F136" s="68"/>
      <c r="G136" s="67"/>
      <c r="H136" s="67"/>
      <c r="I136" s="67"/>
      <c r="J136" s="133"/>
    </row>
    <row r="137" spans="1:10" s="2" customFormat="1" ht="13.1" x14ac:dyDescent="0.25">
      <c r="A137" s="210" t="s">
        <v>220</v>
      </c>
      <c r="B137" s="211"/>
      <c r="C137" s="212"/>
      <c r="D137" s="213"/>
      <c r="E137" s="214"/>
      <c r="F137" s="197"/>
      <c r="G137" s="198"/>
      <c r="H137" s="198"/>
      <c r="I137" s="198"/>
      <c r="J137" s="199"/>
    </row>
    <row r="138" spans="1:10" s="2" customFormat="1" x14ac:dyDescent="0.2">
      <c r="A138" s="63" t="s">
        <v>126</v>
      </c>
      <c r="B138" s="8" t="s">
        <v>35</v>
      </c>
      <c r="C138" s="15">
        <v>42262</v>
      </c>
      <c r="D138" s="239" t="s">
        <v>36</v>
      </c>
      <c r="E138" s="44">
        <v>0</v>
      </c>
      <c r="F138" s="26"/>
      <c r="G138" s="27"/>
      <c r="H138" s="27"/>
      <c r="I138" s="27"/>
      <c r="J138" s="56"/>
    </row>
    <row r="139" spans="1:10" s="2" customFormat="1" x14ac:dyDescent="0.2">
      <c r="A139" s="63" t="s">
        <v>131</v>
      </c>
      <c r="B139" s="51" t="s">
        <v>35</v>
      </c>
      <c r="C139" s="15">
        <v>42262</v>
      </c>
      <c r="D139" s="239" t="s">
        <v>36</v>
      </c>
      <c r="E139" s="45" t="s">
        <v>236</v>
      </c>
      <c r="F139" s="26"/>
      <c r="G139" s="27"/>
      <c r="H139" s="27"/>
      <c r="I139" s="27"/>
      <c r="J139" s="56"/>
    </row>
    <row r="140" spans="1:10" s="2" customFormat="1" x14ac:dyDescent="0.2">
      <c r="A140" s="63" t="s">
        <v>130</v>
      </c>
      <c r="B140" s="8" t="s">
        <v>35</v>
      </c>
      <c r="C140" s="15">
        <v>42262</v>
      </c>
      <c r="D140" s="239" t="s">
        <v>36</v>
      </c>
      <c r="E140" s="45" t="s">
        <v>237</v>
      </c>
      <c r="F140" s="26"/>
      <c r="G140" s="27"/>
      <c r="H140" s="27"/>
      <c r="I140" s="27"/>
      <c r="J140" s="56"/>
    </row>
    <row r="141" spans="1:10" s="2" customFormat="1" x14ac:dyDescent="0.2">
      <c r="A141" s="63" t="s">
        <v>129</v>
      </c>
      <c r="B141" s="24" t="s">
        <v>35</v>
      </c>
      <c r="C141" s="15">
        <v>42262</v>
      </c>
      <c r="D141" s="239" t="s">
        <v>36</v>
      </c>
      <c r="E141" s="45" t="s">
        <v>238</v>
      </c>
      <c r="F141" s="26"/>
      <c r="G141" s="27"/>
      <c r="H141" s="27"/>
      <c r="I141" s="27"/>
      <c r="J141" s="56"/>
    </row>
    <row r="142" spans="1:10" s="2" customFormat="1" x14ac:dyDescent="0.2">
      <c r="A142" s="63" t="s">
        <v>128</v>
      </c>
      <c r="B142" s="8" t="s">
        <v>35</v>
      </c>
      <c r="C142" s="15">
        <v>42262</v>
      </c>
      <c r="D142" s="239" t="s">
        <v>36</v>
      </c>
      <c r="E142" s="45" t="s">
        <v>135</v>
      </c>
      <c r="F142" s="26"/>
      <c r="G142" s="27"/>
      <c r="H142" s="27"/>
      <c r="I142" s="27"/>
      <c r="J142" s="56"/>
    </row>
    <row r="143" spans="1:10" s="2" customFormat="1" x14ac:dyDescent="0.2">
      <c r="A143" s="80" t="s">
        <v>127</v>
      </c>
      <c r="B143" s="81" t="s">
        <v>35</v>
      </c>
      <c r="C143" s="15">
        <v>42262</v>
      </c>
      <c r="D143" s="239" t="s">
        <v>36</v>
      </c>
      <c r="E143" s="82" t="s">
        <v>144</v>
      </c>
      <c r="F143" s="161"/>
      <c r="G143" s="82"/>
      <c r="H143" s="82"/>
      <c r="I143" s="82"/>
      <c r="J143" s="162"/>
    </row>
    <row r="144" spans="1:10" s="2" customFormat="1" ht="13.1" x14ac:dyDescent="0.25">
      <c r="A144" s="215" t="s">
        <v>221</v>
      </c>
      <c r="B144" s="211"/>
      <c r="C144" s="211"/>
      <c r="D144" s="211"/>
      <c r="E144" s="216"/>
      <c r="F144" s="217"/>
      <c r="G144" s="214"/>
      <c r="H144" s="214"/>
      <c r="I144" s="214"/>
      <c r="J144" s="218"/>
    </row>
    <row r="145" spans="1:10" s="2" customFormat="1" ht="13.1" x14ac:dyDescent="0.25">
      <c r="A145" s="83" t="s">
        <v>167</v>
      </c>
      <c r="B145" s="24"/>
      <c r="C145" s="24"/>
      <c r="D145" s="24"/>
      <c r="E145" s="43"/>
      <c r="F145" s="28"/>
      <c r="G145" s="45"/>
      <c r="H145" s="45"/>
      <c r="I145" s="45"/>
      <c r="J145" s="163"/>
    </row>
    <row r="146" spans="1:10" s="2" customFormat="1" x14ac:dyDescent="0.2">
      <c r="A146" s="84" t="s">
        <v>168</v>
      </c>
      <c r="B146" s="52" t="s">
        <v>35</v>
      </c>
      <c r="C146" s="15">
        <v>41487</v>
      </c>
      <c r="D146" s="52" t="s">
        <v>36</v>
      </c>
      <c r="E146" s="43" t="s">
        <v>169</v>
      </c>
      <c r="F146" s="28"/>
      <c r="G146" s="45"/>
      <c r="H146" s="45"/>
      <c r="I146" s="45"/>
      <c r="J146" s="163"/>
    </row>
    <row r="147" spans="1:10" s="2" customFormat="1" ht="13.1" x14ac:dyDescent="0.25">
      <c r="A147" s="83" t="s">
        <v>170</v>
      </c>
      <c r="B147" s="52"/>
      <c r="C147" s="15"/>
      <c r="D147" s="52"/>
      <c r="E147" s="43"/>
      <c r="F147" s="28"/>
      <c r="G147" s="45"/>
      <c r="H147" s="45"/>
      <c r="I147" s="45"/>
      <c r="J147" s="163"/>
    </row>
    <row r="148" spans="1:10" s="2" customFormat="1" x14ac:dyDescent="0.2">
      <c r="A148" s="84" t="s">
        <v>234</v>
      </c>
      <c r="B148" s="52" t="s">
        <v>35</v>
      </c>
      <c r="C148" s="15">
        <v>41698</v>
      </c>
      <c r="D148" s="52" t="s">
        <v>36</v>
      </c>
      <c r="E148" s="43" t="s">
        <v>169</v>
      </c>
      <c r="F148" s="28"/>
      <c r="G148" s="45"/>
      <c r="H148" s="45"/>
      <c r="I148" s="45"/>
      <c r="J148" s="163"/>
    </row>
    <row r="149" spans="1:10" s="2" customFormat="1" x14ac:dyDescent="0.2">
      <c r="A149" s="84" t="s">
        <v>235</v>
      </c>
      <c r="B149" s="52" t="s">
        <v>35</v>
      </c>
      <c r="C149" s="15">
        <v>41698</v>
      </c>
      <c r="D149" s="52" t="s">
        <v>36</v>
      </c>
      <c r="E149" s="43">
        <v>12.5</v>
      </c>
      <c r="F149" s="28"/>
      <c r="G149" s="45"/>
      <c r="H149" s="45"/>
      <c r="I149" s="45"/>
      <c r="J149" s="163"/>
    </row>
    <row r="150" spans="1:10" s="2" customFormat="1" x14ac:dyDescent="0.2">
      <c r="A150" s="84" t="s">
        <v>171</v>
      </c>
      <c r="B150" s="52" t="s">
        <v>35</v>
      </c>
      <c r="C150" s="15">
        <v>41487</v>
      </c>
      <c r="D150" s="52" t="s">
        <v>36</v>
      </c>
      <c r="E150" s="43">
        <v>12.5</v>
      </c>
      <c r="F150" s="28"/>
      <c r="G150" s="45"/>
      <c r="H150" s="45"/>
      <c r="I150" s="45"/>
      <c r="J150" s="163"/>
    </row>
    <row r="151" spans="1:10" s="2" customFormat="1" x14ac:dyDescent="0.2">
      <c r="A151" s="84" t="s">
        <v>172</v>
      </c>
      <c r="B151" s="52" t="s">
        <v>35</v>
      </c>
      <c r="C151" s="15">
        <v>41487</v>
      </c>
      <c r="D151" s="52" t="s">
        <v>36</v>
      </c>
      <c r="E151" s="43">
        <v>12.5</v>
      </c>
      <c r="F151" s="28"/>
      <c r="G151" s="45"/>
      <c r="H151" s="45"/>
      <c r="I151" s="45"/>
      <c r="J151" s="163"/>
    </row>
    <row r="152" spans="1:10" s="2" customFormat="1" x14ac:dyDescent="0.2">
      <c r="A152" s="84" t="s">
        <v>173</v>
      </c>
      <c r="B152" s="52" t="s">
        <v>35</v>
      </c>
      <c r="C152" s="15">
        <v>41487</v>
      </c>
      <c r="D152" s="52" t="s">
        <v>36</v>
      </c>
      <c r="E152" s="43">
        <v>12.5</v>
      </c>
      <c r="F152" s="28"/>
      <c r="G152" s="45"/>
      <c r="H152" s="45"/>
      <c r="I152" s="45"/>
      <c r="J152" s="163"/>
    </row>
    <row r="153" spans="1:10" s="2" customFormat="1" x14ac:dyDescent="0.2">
      <c r="A153" s="85" t="s">
        <v>174</v>
      </c>
      <c r="B153" s="86" t="s">
        <v>35</v>
      </c>
      <c r="C153" s="87">
        <v>41487</v>
      </c>
      <c r="D153" s="86" t="s">
        <v>36</v>
      </c>
      <c r="E153" s="88">
        <v>12.5</v>
      </c>
      <c r="F153" s="161"/>
      <c r="G153" s="82"/>
      <c r="H153" s="82"/>
      <c r="I153" s="82"/>
      <c r="J153" s="162"/>
    </row>
    <row r="154" spans="1:10" s="2" customFormat="1" ht="13.1" x14ac:dyDescent="0.25">
      <c r="A154" s="1075" t="s">
        <v>139</v>
      </c>
      <c r="B154" s="1076"/>
      <c r="C154" s="1076"/>
      <c r="D154" s="1077"/>
      <c r="E154" s="191"/>
      <c r="F154" s="197"/>
      <c r="G154" s="198"/>
      <c r="H154" s="198"/>
      <c r="I154" s="198"/>
      <c r="J154" s="199"/>
    </row>
    <row r="155" spans="1:10" s="2" customFormat="1" x14ac:dyDescent="0.2">
      <c r="A155" s="62" t="s">
        <v>69</v>
      </c>
      <c r="B155" s="8" t="s">
        <v>42</v>
      </c>
      <c r="C155" s="7">
        <v>39569</v>
      </c>
      <c r="D155" s="8" t="s">
        <v>43</v>
      </c>
      <c r="E155" s="42">
        <v>6.9</v>
      </c>
      <c r="F155" s="34"/>
      <c r="G155" s="41"/>
      <c r="H155" s="41"/>
      <c r="I155" s="41"/>
      <c r="J155" s="151"/>
    </row>
    <row r="156" spans="1:10" s="2" customFormat="1" x14ac:dyDescent="0.2">
      <c r="A156" s="62" t="s">
        <v>175</v>
      </c>
      <c r="B156" s="8" t="s">
        <v>42</v>
      </c>
      <c r="C156" s="7">
        <v>40469</v>
      </c>
      <c r="D156" s="8" t="s">
        <v>43</v>
      </c>
      <c r="E156" s="29">
        <v>8.9</v>
      </c>
      <c r="F156" s="26"/>
      <c r="G156" s="27"/>
      <c r="H156" s="27"/>
      <c r="I156" s="27"/>
      <c r="J156" s="56"/>
    </row>
    <row r="157" spans="1:10" s="2" customFormat="1" x14ac:dyDescent="0.2">
      <c r="A157" s="62" t="s">
        <v>2</v>
      </c>
      <c r="B157" s="8" t="s">
        <v>35</v>
      </c>
      <c r="C157" s="7">
        <v>39661</v>
      </c>
      <c r="D157" s="8" t="s">
        <v>36</v>
      </c>
      <c r="E157" s="42">
        <v>144</v>
      </c>
      <c r="F157" s="34"/>
      <c r="G157" s="41"/>
      <c r="H157" s="41"/>
      <c r="I157" s="41"/>
      <c r="J157" s="151"/>
    </row>
    <row r="158" spans="1:10" s="2" customFormat="1" x14ac:dyDescent="0.2">
      <c r="A158" s="62" t="s">
        <v>116</v>
      </c>
      <c r="B158" s="8" t="s">
        <v>35</v>
      </c>
      <c r="C158" s="7">
        <v>41365</v>
      </c>
      <c r="D158" s="8" t="s">
        <v>36</v>
      </c>
      <c r="E158" s="42">
        <v>165</v>
      </c>
      <c r="F158" s="34"/>
      <c r="G158" s="41"/>
      <c r="H158" s="41"/>
      <c r="I158" s="41"/>
      <c r="J158" s="151"/>
    </row>
    <row r="159" spans="1:10" s="2" customFormat="1" x14ac:dyDescent="0.2">
      <c r="A159" s="64" t="s">
        <v>140</v>
      </c>
      <c r="B159" s="65" t="s">
        <v>35</v>
      </c>
      <c r="C159" s="66">
        <v>41365</v>
      </c>
      <c r="D159" s="65" t="s">
        <v>36</v>
      </c>
      <c r="E159" s="76">
        <v>165</v>
      </c>
      <c r="F159" s="73"/>
      <c r="G159" s="154"/>
      <c r="H159" s="154"/>
      <c r="I159" s="154"/>
      <c r="J159" s="155"/>
    </row>
    <row r="160" spans="1:10" s="2" customFormat="1" ht="13.1" x14ac:dyDescent="0.25">
      <c r="A160" s="200" t="s">
        <v>153</v>
      </c>
      <c r="B160" s="195"/>
      <c r="C160" s="196"/>
      <c r="D160" s="195"/>
      <c r="E160" s="207"/>
      <c r="F160" s="192" t="s">
        <v>113</v>
      </c>
      <c r="G160" s="193"/>
      <c r="H160" s="193"/>
      <c r="I160" s="193"/>
      <c r="J160" s="194"/>
    </row>
    <row r="161" spans="1:10" s="2" customFormat="1" x14ac:dyDescent="0.2">
      <c r="A161" s="62" t="s">
        <v>91</v>
      </c>
      <c r="B161" s="8" t="s">
        <v>42</v>
      </c>
      <c r="C161" s="7">
        <v>40814</v>
      </c>
      <c r="D161" s="8" t="s">
        <v>43</v>
      </c>
      <c r="E161" s="42"/>
      <c r="F161" s="150">
        <v>1.5</v>
      </c>
      <c r="G161" s="38"/>
      <c r="H161" s="38">
        <v>1.5</v>
      </c>
      <c r="I161" s="38"/>
      <c r="J161" s="134">
        <v>1.5</v>
      </c>
    </row>
    <row r="162" spans="1:10" s="2" customFormat="1" x14ac:dyDescent="0.2">
      <c r="A162" s="62" t="s">
        <v>92</v>
      </c>
      <c r="B162" s="8" t="s">
        <v>42</v>
      </c>
      <c r="C162" s="7">
        <v>40814</v>
      </c>
      <c r="D162" s="8" t="s">
        <v>43</v>
      </c>
      <c r="E162" s="42"/>
      <c r="F162" s="150">
        <v>2.5</v>
      </c>
      <c r="G162" s="38"/>
      <c r="H162" s="38">
        <v>2.5</v>
      </c>
      <c r="I162" s="38"/>
      <c r="J162" s="134">
        <v>2.5</v>
      </c>
    </row>
    <row r="163" spans="1:10" s="2" customFormat="1" x14ac:dyDescent="0.2">
      <c r="A163" s="62" t="s">
        <v>93</v>
      </c>
      <c r="B163" s="8" t="s">
        <v>42</v>
      </c>
      <c r="C163" s="7">
        <v>40814</v>
      </c>
      <c r="D163" s="8" t="s">
        <v>43</v>
      </c>
      <c r="E163" s="42"/>
      <c r="F163" s="150">
        <v>3.5</v>
      </c>
      <c r="G163" s="38"/>
      <c r="H163" s="38">
        <v>3.5</v>
      </c>
      <c r="I163" s="38"/>
      <c r="J163" s="134">
        <v>3.5</v>
      </c>
    </row>
    <row r="164" spans="1:10" s="2" customFormat="1" x14ac:dyDescent="0.2">
      <c r="A164" s="62" t="s">
        <v>94</v>
      </c>
      <c r="B164" s="8" t="s">
        <v>42</v>
      </c>
      <c r="C164" s="7">
        <v>40814</v>
      </c>
      <c r="D164" s="8" t="s">
        <v>43</v>
      </c>
      <c r="E164" s="42"/>
      <c r="F164" s="150">
        <v>7.5</v>
      </c>
      <c r="G164" s="38"/>
      <c r="H164" s="38">
        <v>7.5</v>
      </c>
      <c r="I164" s="38"/>
      <c r="J164" s="134">
        <v>7.5</v>
      </c>
    </row>
    <row r="165" spans="1:10" s="2" customFormat="1" x14ac:dyDescent="0.2">
      <c r="A165" s="62" t="s">
        <v>95</v>
      </c>
      <c r="B165" s="8" t="s">
        <v>42</v>
      </c>
      <c r="C165" s="7">
        <v>40814</v>
      </c>
      <c r="D165" s="8" t="s">
        <v>43</v>
      </c>
      <c r="E165" s="42"/>
      <c r="F165" s="150">
        <v>15</v>
      </c>
      <c r="G165" s="38"/>
      <c r="H165" s="38">
        <v>15</v>
      </c>
      <c r="I165" s="38"/>
      <c r="J165" s="134">
        <v>15</v>
      </c>
    </row>
    <row r="166" spans="1:10" s="2" customFormat="1" x14ac:dyDescent="0.2">
      <c r="A166" s="64" t="s">
        <v>96</v>
      </c>
      <c r="B166" s="65" t="s">
        <v>42</v>
      </c>
      <c r="C166" s="66">
        <v>40814</v>
      </c>
      <c r="D166" s="65" t="s">
        <v>43</v>
      </c>
      <c r="E166" s="76"/>
      <c r="F166" s="156">
        <v>20</v>
      </c>
      <c r="G166" s="75"/>
      <c r="H166" s="75">
        <v>20</v>
      </c>
      <c r="I166" s="75"/>
      <c r="J166" s="135">
        <v>20</v>
      </c>
    </row>
    <row r="167" spans="1:10" s="2" customFormat="1" ht="13.1" x14ac:dyDescent="0.25">
      <c r="A167" s="200" t="s">
        <v>26</v>
      </c>
      <c r="B167" s="195"/>
      <c r="C167" s="196"/>
      <c r="D167" s="195"/>
      <c r="E167" s="191"/>
      <c r="F167" s="192"/>
      <c r="G167" s="193"/>
      <c r="H167" s="193"/>
      <c r="I167" s="193"/>
      <c r="J167" s="194"/>
    </row>
    <row r="168" spans="1:10" s="2" customFormat="1" x14ac:dyDescent="0.2">
      <c r="A168" s="62" t="s">
        <v>27</v>
      </c>
      <c r="B168" s="8" t="s">
        <v>35</v>
      </c>
      <c r="C168" s="7">
        <v>41821</v>
      </c>
      <c r="D168" s="8" t="s">
        <v>36</v>
      </c>
      <c r="E168" s="29">
        <v>140</v>
      </c>
      <c r="F168" s="150"/>
      <c r="G168" s="38"/>
      <c r="H168" s="38"/>
      <c r="I168" s="38"/>
      <c r="J168" s="134"/>
    </row>
    <row r="169" spans="1:10" s="2" customFormat="1" x14ac:dyDescent="0.2">
      <c r="A169" s="62" t="s">
        <v>76</v>
      </c>
      <c r="B169" s="8" t="s">
        <v>35</v>
      </c>
      <c r="C169" s="7">
        <v>41821</v>
      </c>
      <c r="D169" s="8" t="s">
        <v>36</v>
      </c>
      <c r="E169" s="29">
        <v>40</v>
      </c>
      <c r="F169" s="150"/>
      <c r="G169" s="38"/>
      <c r="H169" s="38"/>
      <c r="I169" s="38"/>
      <c r="J169" s="134"/>
    </row>
    <row r="170" spans="1:10" s="2" customFormat="1" x14ac:dyDescent="0.2">
      <c r="A170" s="62" t="s">
        <v>77</v>
      </c>
      <c r="B170" s="8" t="s">
        <v>35</v>
      </c>
      <c r="C170" s="7">
        <v>41821</v>
      </c>
      <c r="D170" s="8" t="s">
        <v>36</v>
      </c>
      <c r="E170" s="29">
        <v>20</v>
      </c>
      <c r="F170" s="150"/>
      <c r="G170" s="38"/>
      <c r="H170" s="38"/>
      <c r="I170" s="38"/>
      <c r="J170" s="134"/>
    </row>
    <row r="171" spans="1:10" s="2" customFormat="1" x14ac:dyDescent="0.2">
      <c r="A171" s="62" t="s">
        <v>78</v>
      </c>
      <c r="B171" s="8" t="s">
        <v>35</v>
      </c>
      <c r="C171" s="7">
        <v>41821</v>
      </c>
      <c r="D171" s="8" t="s">
        <v>36</v>
      </c>
      <c r="E171" s="29">
        <v>0</v>
      </c>
      <c r="F171" s="150"/>
      <c r="G171" s="38"/>
      <c r="H171" s="38"/>
      <c r="I171" s="38"/>
      <c r="J171" s="134"/>
    </row>
    <row r="172" spans="1:10" s="2" customFormat="1" x14ac:dyDescent="0.2">
      <c r="A172" s="71" t="s">
        <v>79</v>
      </c>
      <c r="B172" s="8"/>
      <c r="C172" s="7"/>
      <c r="D172" s="8"/>
      <c r="E172" s="29"/>
      <c r="F172" s="150"/>
      <c r="G172" s="38"/>
      <c r="H172" s="38"/>
      <c r="I172" s="38"/>
      <c r="J172" s="134"/>
    </row>
    <row r="173" spans="1:10" s="2" customFormat="1" ht="13.6" customHeight="1" x14ac:dyDescent="0.2">
      <c r="A173" s="89" t="s">
        <v>80</v>
      </c>
      <c r="B173" s="8"/>
      <c r="C173" s="7"/>
      <c r="D173" s="8"/>
      <c r="E173" s="29"/>
      <c r="F173" s="150"/>
      <c r="G173" s="38"/>
      <c r="H173" s="38"/>
      <c r="I173" s="38"/>
      <c r="J173" s="134"/>
    </row>
    <row r="174" spans="1:10" s="2" customFormat="1" x14ac:dyDescent="0.2">
      <c r="A174" s="90" t="s">
        <v>81</v>
      </c>
      <c r="B174" s="65"/>
      <c r="C174" s="66"/>
      <c r="D174" s="65"/>
      <c r="E174" s="79"/>
      <c r="F174" s="156"/>
      <c r="G174" s="75"/>
      <c r="H174" s="75"/>
      <c r="I174" s="75"/>
      <c r="J174" s="135"/>
    </row>
    <row r="175" spans="1:10" s="2" customFormat="1" ht="13.1" x14ac:dyDescent="0.25">
      <c r="A175" s="200" t="s">
        <v>1</v>
      </c>
      <c r="B175" s="195"/>
      <c r="C175" s="196"/>
      <c r="D175" s="195"/>
      <c r="E175" s="191"/>
      <c r="F175" s="208"/>
      <c r="G175" s="208"/>
      <c r="H175" s="208"/>
      <c r="I175" s="208"/>
      <c r="J175" s="209"/>
    </row>
    <row r="176" spans="1:10" s="2" customFormat="1" x14ac:dyDescent="0.2">
      <c r="A176" s="63" t="s">
        <v>34</v>
      </c>
      <c r="B176" s="24" t="s">
        <v>35</v>
      </c>
      <c r="C176" s="7">
        <v>41365</v>
      </c>
      <c r="D176" s="24" t="s">
        <v>36</v>
      </c>
      <c r="E176" s="46">
        <v>196</v>
      </c>
      <c r="F176" s="45"/>
      <c r="G176" s="45"/>
      <c r="H176" s="45"/>
      <c r="I176" s="45"/>
      <c r="J176" s="163"/>
    </row>
    <row r="177" spans="1:10" s="2" customFormat="1" ht="13.1" x14ac:dyDescent="0.25">
      <c r="A177" s="69" t="s">
        <v>16</v>
      </c>
      <c r="B177" s="8"/>
      <c r="C177" s="7"/>
      <c r="D177" s="8"/>
      <c r="E177" s="42"/>
      <c r="F177" s="41"/>
      <c r="G177" s="41"/>
      <c r="H177" s="41"/>
      <c r="I177" s="41"/>
      <c r="J177" s="151"/>
    </row>
    <row r="178" spans="1:10" s="2" customFormat="1" x14ac:dyDescent="0.2">
      <c r="A178" s="62" t="s">
        <v>34</v>
      </c>
      <c r="B178" s="8" t="s">
        <v>35</v>
      </c>
      <c r="C178" s="16">
        <v>40634</v>
      </c>
      <c r="D178" s="8" t="s">
        <v>36</v>
      </c>
      <c r="E178" s="29">
        <v>106.29</v>
      </c>
      <c r="F178" s="41"/>
      <c r="G178" s="41"/>
      <c r="H178" s="41"/>
      <c r="I178" s="41"/>
      <c r="J178" s="151"/>
    </row>
    <row r="179" spans="1:10" s="2" customFormat="1" x14ac:dyDescent="0.2">
      <c r="A179" s="62" t="s">
        <v>82</v>
      </c>
      <c r="B179" s="8" t="s">
        <v>35</v>
      </c>
      <c r="C179" s="16">
        <v>40469</v>
      </c>
      <c r="D179" s="8" t="s">
        <v>36</v>
      </c>
      <c r="E179" s="29">
        <v>200</v>
      </c>
      <c r="F179" s="41"/>
      <c r="G179" s="41"/>
      <c r="H179" s="41"/>
      <c r="I179" s="41"/>
      <c r="J179" s="151"/>
    </row>
    <row r="180" spans="1:10" s="2" customFormat="1" ht="13.1" x14ac:dyDescent="0.25">
      <c r="A180" s="91" t="s">
        <v>83</v>
      </c>
      <c r="B180" s="8"/>
      <c r="C180" s="16"/>
      <c r="D180" s="8"/>
      <c r="E180" s="29"/>
      <c r="F180" s="41"/>
      <c r="G180" s="41"/>
      <c r="H180" s="41"/>
      <c r="I180" s="41"/>
      <c r="J180" s="151"/>
    </row>
    <row r="181" spans="1:10" s="2" customFormat="1" x14ac:dyDescent="0.2">
      <c r="A181" s="62" t="s">
        <v>84</v>
      </c>
      <c r="B181" s="8" t="s">
        <v>35</v>
      </c>
      <c r="C181" s="16">
        <v>40469</v>
      </c>
      <c r="D181" s="8" t="s">
        <v>36</v>
      </c>
      <c r="E181" s="29">
        <v>14</v>
      </c>
      <c r="F181" s="41"/>
      <c r="G181" s="41"/>
      <c r="H181" s="41"/>
      <c r="I181" s="41"/>
      <c r="J181" s="151"/>
    </row>
    <row r="182" spans="1:10" s="2" customFormat="1" x14ac:dyDescent="0.2">
      <c r="A182" s="62" t="s">
        <v>85</v>
      </c>
      <c r="B182" s="8" t="s">
        <v>35</v>
      </c>
      <c r="C182" s="16">
        <v>40469</v>
      </c>
      <c r="D182" s="8" t="s">
        <v>36</v>
      </c>
      <c r="E182" s="29">
        <v>14</v>
      </c>
      <c r="F182" s="41"/>
      <c r="G182" s="41"/>
      <c r="H182" s="41"/>
      <c r="I182" s="41"/>
      <c r="J182" s="151"/>
    </row>
    <row r="183" spans="1:10" s="2" customFormat="1" x14ac:dyDescent="0.2">
      <c r="A183" s="64" t="s">
        <v>86</v>
      </c>
      <c r="B183" s="65"/>
      <c r="C183" s="78"/>
      <c r="D183" s="65"/>
      <c r="E183" s="79"/>
      <c r="F183" s="154"/>
      <c r="G183" s="154"/>
      <c r="H183" s="154"/>
      <c r="I183" s="154"/>
      <c r="J183" s="155"/>
    </row>
    <row r="184" spans="1:10" s="2" customFormat="1" ht="13.1" x14ac:dyDescent="0.25">
      <c r="A184" s="219" t="s">
        <v>184</v>
      </c>
      <c r="B184" s="211"/>
      <c r="C184" s="211"/>
      <c r="D184" s="213"/>
      <c r="E184" s="213"/>
      <c r="F184" s="208"/>
      <c r="G184" s="208"/>
      <c r="H184" s="208"/>
      <c r="I184" s="208"/>
      <c r="J184" s="209"/>
    </row>
    <row r="185" spans="1:10" s="2" customFormat="1" x14ac:dyDescent="0.2">
      <c r="A185" s="92" t="s">
        <v>176</v>
      </c>
      <c r="B185" s="24"/>
      <c r="C185" s="15">
        <v>41579</v>
      </c>
      <c r="D185" s="48" t="s">
        <v>36</v>
      </c>
      <c r="E185" s="48">
        <v>120</v>
      </c>
      <c r="F185" s="41"/>
      <c r="G185" s="41"/>
      <c r="H185" s="41"/>
      <c r="I185" s="41"/>
      <c r="J185" s="151"/>
    </row>
    <row r="186" spans="1:10" s="2" customFormat="1" x14ac:dyDescent="0.2">
      <c r="A186" s="92" t="s">
        <v>177</v>
      </c>
      <c r="B186" s="24"/>
      <c r="C186" s="15">
        <v>41579</v>
      </c>
      <c r="D186" s="48" t="s">
        <v>36</v>
      </c>
      <c r="E186" s="48">
        <v>60</v>
      </c>
      <c r="F186" s="41"/>
      <c r="G186" s="41"/>
      <c r="H186" s="41"/>
      <c r="I186" s="41"/>
      <c r="J186" s="151"/>
    </row>
    <row r="187" spans="1:10" s="2" customFormat="1" ht="13.1" x14ac:dyDescent="0.25">
      <c r="A187" s="93" t="s">
        <v>194</v>
      </c>
      <c r="B187" s="81"/>
      <c r="C187" s="78">
        <v>41640</v>
      </c>
      <c r="D187" s="117" t="s">
        <v>36</v>
      </c>
      <c r="E187" s="79">
        <v>90</v>
      </c>
      <c r="F187" s="73"/>
      <c r="G187" s="154"/>
      <c r="H187" s="154"/>
      <c r="I187" s="154"/>
      <c r="J187" s="155"/>
    </row>
    <row r="188" spans="1:10" s="2" customFormat="1" ht="13.1" x14ac:dyDescent="0.25">
      <c r="A188" s="200" t="s">
        <v>70</v>
      </c>
      <c r="B188" s="201"/>
      <c r="C188" s="201"/>
      <c r="D188" s="195"/>
      <c r="E188" s="207"/>
      <c r="F188" s="208"/>
      <c r="G188" s="208"/>
      <c r="H188" s="208"/>
      <c r="I188" s="208"/>
      <c r="J188" s="209"/>
    </row>
    <row r="189" spans="1:10" s="2" customFormat="1" x14ac:dyDescent="0.2">
      <c r="A189" s="62" t="s">
        <v>71</v>
      </c>
      <c r="B189" s="8"/>
      <c r="C189" s="8"/>
      <c r="D189" s="8"/>
      <c r="E189" s="42"/>
      <c r="F189" s="150"/>
      <c r="G189" s="38"/>
      <c r="H189" s="38"/>
      <c r="I189" s="38"/>
      <c r="J189" s="134"/>
    </row>
    <row r="190" spans="1:10" s="2" customFormat="1" x14ac:dyDescent="0.2">
      <c r="A190" s="62" t="s">
        <v>72</v>
      </c>
      <c r="B190" s="8" t="s">
        <v>35</v>
      </c>
      <c r="C190" s="7">
        <v>40179</v>
      </c>
      <c r="D190" s="8" t="s">
        <v>46</v>
      </c>
      <c r="E190" s="42"/>
      <c r="F190" s="167">
        <v>40</v>
      </c>
      <c r="G190" s="38"/>
      <c r="H190" s="36">
        <v>40</v>
      </c>
      <c r="I190" s="38"/>
      <c r="J190" s="136">
        <v>40</v>
      </c>
    </row>
    <row r="191" spans="1:10" s="2" customFormat="1" x14ac:dyDescent="0.2">
      <c r="A191" s="62" t="s">
        <v>21</v>
      </c>
      <c r="B191" s="8" t="s">
        <v>35</v>
      </c>
      <c r="C191" s="7">
        <v>40179</v>
      </c>
      <c r="D191" s="8" t="s">
        <v>46</v>
      </c>
      <c r="E191" s="42"/>
      <c r="F191" s="167">
        <v>75</v>
      </c>
      <c r="G191" s="38"/>
      <c r="H191" s="36">
        <v>75</v>
      </c>
      <c r="I191" s="38"/>
      <c r="J191" s="136">
        <v>75</v>
      </c>
    </row>
    <row r="192" spans="1:10" s="2" customFormat="1" x14ac:dyDescent="0.2">
      <c r="A192" s="71" t="s">
        <v>73</v>
      </c>
      <c r="B192" s="8" t="s">
        <v>13</v>
      </c>
      <c r="C192" s="7">
        <v>40909</v>
      </c>
      <c r="D192" s="8" t="s">
        <v>46</v>
      </c>
      <c r="E192" s="42"/>
      <c r="F192" s="150">
        <v>0</v>
      </c>
      <c r="G192" s="38"/>
      <c r="H192" s="38">
        <v>0</v>
      </c>
      <c r="I192" s="38"/>
      <c r="J192" s="134">
        <v>0</v>
      </c>
    </row>
    <row r="193" spans="1:10" s="2" customFormat="1" x14ac:dyDescent="0.2">
      <c r="A193" s="62" t="s">
        <v>74</v>
      </c>
      <c r="B193" s="8" t="s">
        <v>35</v>
      </c>
      <c r="C193" s="7">
        <v>39569</v>
      </c>
      <c r="D193" s="8" t="s">
        <v>46</v>
      </c>
      <c r="E193" s="42"/>
      <c r="F193" s="167">
        <v>50</v>
      </c>
      <c r="G193" s="38"/>
      <c r="H193" s="36">
        <v>50</v>
      </c>
      <c r="I193" s="38"/>
      <c r="J193" s="136">
        <v>50</v>
      </c>
    </row>
    <row r="194" spans="1:10" s="2" customFormat="1" x14ac:dyDescent="0.2">
      <c r="A194" s="64" t="s">
        <v>75</v>
      </c>
      <c r="B194" s="65" t="s">
        <v>35</v>
      </c>
      <c r="C194" s="66">
        <v>39569</v>
      </c>
      <c r="D194" s="65" t="s">
        <v>46</v>
      </c>
      <c r="E194" s="76"/>
      <c r="F194" s="168">
        <v>50</v>
      </c>
      <c r="G194" s="75"/>
      <c r="H194" s="169">
        <v>50</v>
      </c>
      <c r="I194" s="75"/>
      <c r="J194" s="170">
        <v>50</v>
      </c>
    </row>
    <row r="195" spans="1:10" s="2" customFormat="1" ht="13.1" x14ac:dyDescent="0.25">
      <c r="A195" s="233" t="s">
        <v>109</v>
      </c>
      <c r="B195" s="195"/>
      <c r="C195" s="196"/>
      <c r="D195" s="195"/>
      <c r="E195" s="207"/>
      <c r="F195" s="220"/>
      <c r="G195" s="193"/>
      <c r="H195" s="221"/>
      <c r="I195" s="193"/>
      <c r="J195" s="222"/>
    </row>
    <row r="196" spans="1:10" s="2" customFormat="1" x14ac:dyDescent="0.2">
      <c r="A196" s="71" t="s">
        <v>97</v>
      </c>
      <c r="B196" s="8"/>
      <c r="C196" s="7"/>
      <c r="D196" s="8"/>
      <c r="E196" s="42"/>
      <c r="F196" s="167"/>
      <c r="G196" s="38"/>
      <c r="H196" s="36"/>
      <c r="I196" s="38"/>
      <c r="J196" s="136"/>
    </row>
    <row r="197" spans="1:10" s="2" customFormat="1" x14ac:dyDescent="0.2">
      <c r="A197" s="62" t="s">
        <v>98</v>
      </c>
      <c r="B197" s="8" t="s">
        <v>13</v>
      </c>
      <c r="C197" s="7">
        <v>40909</v>
      </c>
      <c r="D197" s="8" t="s">
        <v>46</v>
      </c>
      <c r="E197" s="42"/>
      <c r="F197" s="167">
        <v>45</v>
      </c>
      <c r="G197" s="38"/>
      <c r="H197" s="36">
        <v>45</v>
      </c>
      <c r="I197" s="38"/>
      <c r="J197" s="136">
        <v>45</v>
      </c>
    </row>
    <row r="198" spans="1:10" s="2" customFormat="1" x14ac:dyDescent="0.2">
      <c r="A198" s="62" t="s">
        <v>99</v>
      </c>
      <c r="B198" s="8" t="s">
        <v>35</v>
      </c>
      <c r="C198" s="7">
        <v>40814</v>
      </c>
      <c r="D198" s="8" t="s">
        <v>46</v>
      </c>
      <c r="E198" s="42"/>
      <c r="F198" s="167">
        <v>45</v>
      </c>
      <c r="G198" s="38"/>
      <c r="H198" s="36">
        <v>45</v>
      </c>
      <c r="I198" s="38"/>
      <c r="J198" s="136">
        <v>45</v>
      </c>
    </row>
    <row r="199" spans="1:10" s="2" customFormat="1" x14ac:dyDescent="0.2">
      <c r="A199" s="64" t="s">
        <v>100</v>
      </c>
      <c r="B199" s="65" t="s">
        <v>35</v>
      </c>
      <c r="C199" s="66">
        <v>40814</v>
      </c>
      <c r="D199" s="65" t="s">
        <v>46</v>
      </c>
      <c r="E199" s="76"/>
      <c r="F199" s="168">
        <v>80</v>
      </c>
      <c r="G199" s="75"/>
      <c r="H199" s="169">
        <v>80</v>
      </c>
      <c r="I199" s="75"/>
      <c r="J199" s="170">
        <v>80</v>
      </c>
    </row>
    <row r="200" spans="1:10" s="2" customFormat="1" ht="13.1" x14ac:dyDescent="0.25">
      <c r="A200" s="223" t="s">
        <v>145</v>
      </c>
      <c r="B200" s="195"/>
      <c r="C200" s="195"/>
      <c r="D200" s="195"/>
      <c r="E200" s="224"/>
      <c r="F200" s="225"/>
      <c r="G200" s="225"/>
      <c r="H200" s="225"/>
      <c r="I200" s="225"/>
      <c r="J200" s="226"/>
    </row>
    <row r="201" spans="1:10" s="2" customFormat="1" x14ac:dyDescent="0.2">
      <c r="A201" s="97" t="s">
        <v>146</v>
      </c>
      <c r="B201" s="8" t="s">
        <v>35</v>
      </c>
      <c r="C201" s="16">
        <v>41395</v>
      </c>
      <c r="D201" s="8" t="s">
        <v>147</v>
      </c>
      <c r="E201" s="50">
        <v>80000</v>
      </c>
      <c r="F201" s="9"/>
      <c r="G201" s="9"/>
      <c r="H201" s="9"/>
      <c r="I201" s="9"/>
      <c r="J201" s="171"/>
    </row>
    <row r="202" spans="1:10" s="2" customFormat="1" x14ac:dyDescent="0.2">
      <c r="A202" s="97" t="s">
        <v>148</v>
      </c>
      <c r="B202" s="8" t="s">
        <v>149</v>
      </c>
      <c r="C202" s="16">
        <v>41395</v>
      </c>
      <c r="D202" s="8" t="s">
        <v>46</v>
      </c>
      <c r="E202" s="50">
        <v>6666.67</v>
      </c>
      <c r="F202" s="9"/>
      <c r="G202" s="9"/>
      <c r="H202" s="9"/>
      <c r="I202" s="9"/>
      <c r="J202" s="171"/>
    </row>
    <row r="203" spans="1:10" s="2" customFormat="1" x14ac:dyDescent="0.2">
      <c r="A203" s="98" t="s">
        <v>150</v>
      </c>
      <c r="B203" s="65" t="s">
        <v>35</v>
      </c>
      <c r="C203" s="66">
        <v>41395</v>
      </c>
      <c r="D203" s="65" t="s">
        <v>151</v>
      </c>
      <c r="E203" s="99">
        <v>400</v>
      </c>
      <c r="F203" s="96"/>
      <c r="G203" s="96"/>
      <c r="H203" s="96"/>
      <c r="I203" s="96"/>
      <c r="J203" s="172"/>
    </row>
    <row r="204" spans="1:10" s="2" customFormat="1" ht="13.1" x14ac:dyDescent="0.25">
      <c r="A204" s="228" t="s">
        <v>196</v>
      </c>
      <c r="B204" s="185"/>
      <c r="C204" s="229"/>
      <c r="D204" s="185"/>
      <c r="E204" s="230"/>
      <c r="F204" s="231"/>
      <c r="G204" s="231"/>
      <c r="H204" s="231"/>
      <c r="I204" s="231"/>
      <c r="J204" s="232"/>
    </row>
    <row r="205" spans="1:10" s="2" customFormat="1" x14ac:dyDescent="0.2">
      <c r="A205" s="138" t="s">
        <v>197</v>
      </c>
      <c r="B205" s="8" t="s">
        <v>35</v>
      </c>
      <c r="C205" s="7">
        <v>41671</v>
      </c>
      <c r="D205" s="8" t="s">
        <v>147</v>
      </c>
      <c r="E205" s="50">
        <v>80000</v>
      </c>
      <c r="F205" s="9"/>
      <c r="G205" s="9"/>
      <c r="H205" s="9"/>
      <c r="I205" s="9"/>
      <c r="J205" s="171"/>
    </row>
    <row r="206" spans="1:10" s="2" customFormat="1" x14ac:dyDescent="0.2">
      <c r="A206" s="97" t="s">
        <v>198</v>
      </c>
      <c r="B206" s="8" t="s">
        <v>149</v>
      </c>
      <c r="C206" s="16">
        <v>41671</v>
      </c>
      <c r="D206" s="8" t="s">
        <v>199</v>
      </c>
      <c r="E206" s="100">
        <v>1250</v>
      </c>
      <c r="F206" s="9"/>
      <c r="G206" s="9"/>
      <c r="H206" s="9"/>
      <c r="I206" s="9"/>
      <c r="J206" s="171"/>
    </row>
    <row r="207" spans="1:10" s="2" customFormat="1" ht="13.1" x14ac:dyDescent="0.25">
      <c r="A207" s="210" t="s">
        <v>154</v>
      </c>
      <c r="B207" s="211"/>
      <c r="C207" s="212"/>
      <c r="D207" s="211"/>
      <c r="E207" s="227"/>
      <c r="F207" s="217"/>
      <c r="G207" s="214"/>
      <c r="H207" s="214"/>
      <c r="I207" s="214"/>
      <c r="J207" s="218"/>
    </row>
    <row r="208" spans="1:10" s="2" customFormat="1" x14ac:dyDescent="0.2">
      <c r="A208" s="63" t="s">
        <v>155</v>
      </c>
      <c r="B208" s="24" t="s">
        <v>35</v>
      </c>
      <c r="C208" s="15">
        <v>41760</v>
      </c>
      <c r="D208" s="24" t="s">
        <v>36</v>
      </c>
      <c r="E208" s="103">
        <v>350</v>
      </c>
      <c r="F208" s="28"/>
      <c r="G208" s="45"/>
      <c r="H208" s="45"/>
      <c r="I208" s="45"/>
      <c r="J208" s="163"/>
    </row>
    <row r="209" spans="1:10" s="2" customFormat="1" x14ac:dyDescent="0.2">
      <c r="A209" s="63" t="s">
        <v>156</v>
      </c>
      <c r="B209" s="52" t="s">
        <v>120</v>
      </c>
      <c r="C209" s="15">
        <v>41760</v>
      </c>
      <c r="D209" s="24" t="s">
        <v>36</v>
      </c>
      <c r="E209" s="103">
        <v>1050</v>
      </c>
      <c r="F209" s="28"/>
      <c r="G209" s="45"/>
      <c r="H209" s="45"/>
      <c r="I209" s="45"/>
      <c r="J209" s="163"/>
    </row>
    <row r="210" spans="1:10" s="2" customFormat="1" x14ac:dyDescent="0.2">
      <c r="A210" s="63" t="s">
        <v>157</v>
      </c>
      <c r="B210" s="24" t="s">
        <v>35</v>
      </c>
      <c r="C210" s="15">
        <v>41760</v>
      </c>
      <c r="D210" s="24" t="s">
        <v>36</v>
      </c>
      <c r="E210" s="103">
        <v>1750</v>
      </c>
      <c r="F210" s="28"/>
      <c r="G210" s="45"/>
      <c r="H210" s="45"/>
      <c r="I210" s="45"/>
      <c r="J210" s="163"/>
    </row>
    <row r="211" spans="1:10" s="2" customFormat="1" x14ac:dyDescent="0.2">
      <c r="A211" s="63" t="s">
        <v>158</v>
      </c>
      <c r="B211" s="24" t="s">
        <v>35</v>
      </c>
      <c r="C211" s="15">
        <v>41760</v>
      </c>
      <c r="D211" s="24" t="s">
        <v>36</v>
      </c>
      <c r="E211" s="103">
        <v>2450</v>
      </c>
      <c r="F211" s="28"/>
      <c r="G211" s="45"/>
      <c r="H211" s="45"/>
      <c r="I211" s="45"/>
      <c r="J211" s="163"/>
    </row>
    <row r="212" spans="1:10" s="2" customFormat="1" x14ac:dyDescent="0.2">
      <c r="A212" s="63" t="s">
        <v>159</v>
      </c>
      <c r="B212" s="24" t="s">
        <v>35</v>
      </c>
      <c r="C212" s="15">
        <v>41760</v>
      </c>
      <c r="D212" s="24" t="s">
        <v>36</v>
      </c>
      <c r="E212" s="103">
        <v>3150</v>
      </c>
      <c r="F212" s="28"/>
      <c r="G212" s="45"/>
      <c r="H212" s="45"/>
      <c r="I212" s="45"/>
      <c r="J212" s="163"/>
    </row>
    <row r="213" spans="1:10" s="2" customFormat="1" x14ac:dyDescent="0.2">
      <c r="A213" s="63" t="s">
        <v>160</v>
      </c>
      <c r="B213" s="24" t="s">
        <v>35</v>
      </c>
      <c r="C213" s="15">
        <v>41760</v>
      </c>
      <c r="D213" s="24" t="s">
        <v>36</v>
      </c>
      <c r="E213" s="103">
        <v>4375</v>
      </c>
      <c r="F213" s="28"/>
      <c r="G213" s="45"/>
      <c r="H213" s="45"/>
      <c r="I213" s="45"/>
      <c r="J213" s="163"/>
    </row>
    <row r="214" spans="1:10" s="2" customFormat="1" x14ac:dyDescent="0.2">
      <c r="A214" s="63" t="s">
        <v>161</v>
      </c>
      <c r="B214" s="24" t="s">
        <v>35</v>
      </c>
      <c r="C214" s="15">
        <v>41760</v>
      </c>
      <c r="D214" s="24" t="s">
        <v>36</v>
      </c>
      <c r="E214" s="103">
        <v>6125</v>
      </c>
      <c r="F214" s="28"/>
      <c r="G214" s="45"/>
      <c r="H214" s="45"/>
      <c r="I214" s="45"/>
      <c r="J214" s="163"/>
    </row>
    <row r="215" spans="1:10" s="2" customFormat="1" x14ac:dyDescent="0.2">
      <c r="A215" s="63" t="s">
        <v>162</v>
      </c>
      <c r="B215" s="24" t="s">
        <v>35</v>
      </c>
      <c r="C215" s="15">
        <v>41760</v>
      </c>
      <c r="D215" s="24" t="s">
        <v>36</v>
      </c>
      <c r="E215" s="103" t="s">
        <v>183</v>
      </c>
      <c r="F215" s="28"/>
      <c r="G215" s="45"/>
      <c r="H215" s="45"/>
      <c r="I215" s="45"/>
      <c r="J215" s="163"/>
    </row>
    <row r="216" spans="1:10" s="2" customFormat="1" x14ac:dyDescent="0.2">
      <c r="A216" s="63" t="s">
        <v>163</v>
      </c>
      <c r="B216" s="24" t="s">
        <v>35</v>
      </c>
      <c r="C216" s="15">
        <v>41760</v>
      </c>
      <c r="D216" s="24" t="s">
        <v>36</v>
      </c>
      <c r="E216" s="103" t="s">
        <v>183</v>
      </c>
      <c r="F216" s="28"/>
      <c r="G216" s="45"/>
      <c r="H216" s="45"/>
      <c r="I216" s="45"/>
      <c r="J216" s="163"/>
    </row>
    <row r="217" spans="1:10" s="2" customFormat="1" x14ac:dyDescent="0.2">
      <c r="A217" s="63" t="s">
        <v>164</v>
      </c>
      <c r="B217" s="24" t="s">
        <v>35</v>
      </c>
      <c r="C217" s="15">
        <v>41760</v>
      </c>
      <c r="D217" s="24" t="s">
        <v>36</v>
      </c>
      <c r="E217" s="103" t="s">
        <v>183</v>
      </c>
      <c r="F217" s="28"/>
      <c r="G217" s="45"/>
      <c r="H217" s="45" t="s">
        <v>106</v>
      </c>
      <c r="I217" s="45"/>
      <c r="J217" s="163"/>
    </row>
    <row r="218" spans="1:10" s="2" customFormat="1" x14ac:dyDescent="0.2">
      <c r="A218" s="63" t="s">
        <v>182</v>
      </c>
      <c r="B218" s="24" t="s">
        <v>35</v>
      </c>
      <c r="C218" s="15">
        <v>41760</v>
      </c>
      <c r="D218" s="24" t="s">
        <v>36</v>
      </c>
      <c r="E218" s="103" t="s">
        <v>183</v>
      </c>
      <c r="F218" s="28"/>
      <c r="G218" s="45"/>
      <c r="H218" s="45"/>
      <c r="I218" s="45"/>
      <c r="J218" s="163"/>
    </row>
    <row r="219" spans="1:10" s="2" customFormat="1" x14ac:dyDescent="0.2">
      <c r="A219" s="80"/>
      <c r="B219" s="101" t="s">
        <v>180</v>
      </c>
      <c r="C219" s="87"/>
      <c r="D219" s="81"/>
      <c r="E219" s="102"/>
      <c r="F219" s="173"/>
      <c r="G219" s="174"/>
      <c r="H219" s="174"/>
      <c r="I219" s="174"/>
      <c r="J219" s="175"/>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8" customFormat="1" x14ac:dyDescent="0.2">
      <c r="A230" s="5"/>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4" customFormat="1" x14ac:dyDescent="0.2">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5" defaultRowHeight="12.45" x14ac:dyDescent="0.2"/>
  <cols>
    <col min="1" max="1" width="96.75" style="3" customWidth="1"/>
    <col min="2" max="2" width="18.75" style="4" customWidth="1"/>
    <col min="3" max="3" width="23.2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42704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1.95" customHeight="1" x14ac:dyDescent="0.2">
      <c r="A28" s="62" t="s">
        <v>240</v>
      </c>
      <c r="B28" s="8" t="s">
        <v>44</v>
      </c>
      <c r="C28" s="7">
        <v>42370</v>
      </c>
      <c r="D28" s="8" t="s">
        <v>36</v>
      </c>
      <c r="E28" s="29">
        <v>54</v>
      </c>
      <c r="F28" s="27"/>
      <c r="G28" s="27"/>
      <c r="H28" s="27"/>
      <c r="I28" s="27"/>
      <c r="J28" s="56"/>
    </row>
    <row r="29" spans="1:10" s="2" customFormat="1" x14ac:dyDescent="0.2">
      <c r="A29" s="62" t="s">
        <v>202</v>
      </c>
      <c r="B29" s="8" t="s">
        <v>227</v>
      </c>
      <c r="C29" s="7">
        <v>42156</v>
      </c>
      <c r="D29" s="8" t="s">
        <v>36</v>
      </c>
      <c r="E29" s="29">
        <v>104</v>
      </c>
      <c r="F29" s="27"/>
      <c r="G29" s="27"/>
      <c r="H29" s="27"/>
      <c r="I29" s="27"/>
      <c r="J29" s="56"/>
    </row>
    <row r="30" spans="1:10" s="2" customFormat="1" x14ac:dyDescent="0.2">
      <c r="A30" s="62" t="s">
        <v>24</v>
      </c>
      <c r="B30" s="8" t="s">
        <v>35</v>
      </c>
      <c r="C30" s="1">
        <v>41821</v>
      </c>
      <c r="D30" s="8" t="s">
        <v>36</v>
      </c>
      <c r="E30" s="29">
        <v>11.25</v>
      </c>
      <c r="F30" s="27"/>
      <c r="G30" s="27"/>
      <c r="H30" s="27"/>
      <c r="I30" s="27"/>
      <c r="J30" s="56"/>
    </row>
    <row r="31" spans="1:10" s="2" customFormat="1" ht="24.9" x14ac:dyDescent="0.2">
      <c r="A31" s="62" t="s">
        <v>247</v>
      </c>
      <c r="B31" s="8" t="s">
        <v>35</v>
      </c>
      <c r="C31" s="1">
        <v>42505</v>
      </c>
      <c r="D31" s="8" t="s">
        <v>36</v>
      </c>
      <c r="E31" s="258" t="s">
        <v>248</v>
      </c>
      <c r="F31" s="27"/>
      <c r="G31" s="27"/>
      <c r="H31" s="27"/>
      <c r="I31" s="27"/>
      <c r="J31" s="56"/>
    </row>
    <row r="32" spans="1:10" s="2" customFormat="1" x14ac:dyDescent="0.2">
      <c r="A32" s="259" t="s">
        <v>242</v>
      </c>
      <c r="B32" s="8"/>
      <c r="C32" s="1"/>
      <c r="D32" s="8"/>
      <c r="E32" s="29"/>
      <c r="F32" s="27"/>
      <c r="G32" s="27"/>
      <c r="H32" s="27"/>
      <c r="I32" s="27"/>
      <c r="J32" s="56"/>
    </row>
    <row r="33" spans="1:10" s="2" customFormat="1" x14ac:dyDescent="0.2">
      <c r="A33" s="63" t="s">
        <v>165</v>
      </c>
      <c r="B33" s="24" t="s">
        <v>228</v>
      </c>
      <c r="C33" s="1">
        <v>41821</v>
      </c>
      <c r="D33" s="8" t="s">
        <v>36</v>
      </c>
      <c r="E33" s="43">
        <v>11</v>
      </c>
      <c r="F33" s="45"/>
      <c r="G33" s="27"/>
      <c r="H33" s="27"/>
      <c r="I33" s="27"/>
      <c r="J33" s="56"/>
    </row>
    <row r="34" spans="1:10" s="2" customFormat="1" x14ac:dyDescent="0.2">
      <c r="A34" s="63" t="s">
        <v>166</v>
      </c>
      <c r="B34" s="24" t="s">
        <v>13</v>
      </c>
      <c r="C34" s="15">
        <v>41487</v>
      </c>
      <c r="D34" s="8" t="s">
        <v>36</v>
      </c>
      <c r="E34" s="43">
        <v>11</v>
      </c>
      <c r="F34" s="45"/>
      <c r="G34" s="27"/>
      <c r="H34" s="27"/>
      <c r="I34" s="27"/>
      <c r="J34" s="56"/>
    </row>
    <row r="35" spans="1:10" s="2" customFormat="1" x14ac:dyDescent="0.2">
      <c r="A35" s="62" t="s">
        <v>4</v>
      </c>
      <c r="B35" s="8" t="s">
        <v>35</v>
      </c>
      <c r="C35" s="16">
        <v>40878</v>
      </c>
      <c r="D35" s="8" t="s">
        <v>36</v>
      </c>
      <c r="E35" s="29">
        <v>39.79</v>
      </c>
      <c r="F35" s="27"/>
      <c r="G35" s="27"/>
      <c r="H35" s="27"/>
      <c r="I35" s="27"/>
      <c r="J35" s="56"/>
    </row>
    <row r="36" spans="1:10" s="2" customFormat="1" x14ac:dyDescent="0.2">
      <c r="A36" s="62" t="s">
        <v>118</v>
      </c>
      <c r="B36" s="8" t="s">
        <v>13</v>
      </c>
      <c r="C36" s="16">
        <v>40854</v>
      </c>
      <c r="D36" s="8" t="s">
        <v>36</v>
      </c>
      <c r="E36" s="29">
        <v>11</v>
      </c>
      <c r="F36" s="27"/>
      <c r="G36" s="27"/>
      <c r="H36" s="27"/>
      <c r="I36" s="27"/>
      <c r="J36" s="56"/>
    </row>
    <row r="37" spans="1:10" s="2" customFormat="1" x14ac:dyDescent="0.2">
      <c r="A37" s="62" t="s">
        <v>39</v>
      </c>
      <c r="B37" s="8" t="s">
        <v>35</v>
      </c>
      <c r="C37" s="1">
        <v>42248</v>
      </c>
      <c r="D37" s="8" t="s">
        <v>36</v>
      </c>
      <c r="E37" s="29"/>
      <c r="F37" s="27">
        <v>31.12</v>
      </c>
      <c r="G37" s="27"/>
      <c r="H37" s="27"/>
      <c r="I37" s="27"/>
      <c r="J37" s="56">
        <v>0</v>
      </c>
    </row>
    <row r="38" spans="1:10" s="2" customFormat="1" x14ac:dyDescent="0.2">
      <c r="A38" s="62" t="s">
        <v>5</v>
      </c>
      <c r="B38" s="8" t="s">
        <v>35</v>
      </c>
      <c r="C38" s="1">
        <v>41821</v>
      </c>
      <c r="D38" s="8" t="s">
        <v>36</v>
      </c>
      <c r="E38" s="29">
        <v>11.25</v>
      </c>
      <c r="F38" s="27"/>
      <c r="G38" s="27"/>
      <c r="H38" s="27"/>
      <c r="I38" s="27"/>
      <c r="J38" s="56"/>
    </row>
    <row r="39" spans="1:10" s="2" customFormat="1" x14ac:dyDescent="0.2">
      <c r="A39" s="62" t="s">
        <v>6</v>
      </c>
      <c r="B39" s="8" t="s">
        <v>35</v>
      </c>
      <c r="C39" s="7">
        <v>40198</v>
      </c>
      <c r="D39" s="8" t="s">
        <v>36</v>
      </c>
      <c r="E39" s="29">
        <v>0</v>
      </c>
      <c r="F39" s="27"/>
      <c r="G39" s="27"/>
      <c r="H39" s="27"/>
      <c r="I39" s="27"/>
      <c r="J39" s="56"/>
    </row>
    <row r="40" spans="1:10" s="2" customFormat="1" ht="37.35" x14ac:dyDescent="0.2">
      <c r="A40" s="261" t="s">
        <v>254</v>
      </c>
      <c r="B40" s="262" t="s">
        <v>35</v>
      </c>
      <c r="C40" s="263">
        <v>42704</v>
      </c>
      <c r="D40" s="264" t="s">
        <v>36</v>
      </c>
      <c r="E40" s="265" t="s">
        <v>255</v>
      </c>
      <c r="F40" s="27"/>
      <c r="G40" s="27"/>
      <c r="H40" s="27"/>
      <c r="I40" s="27"/>
      <c r="J40" s="56"/>
    </row>
    <row r="41" spans="1:10" s="2" customFormat="1" x14ac:dyDescent="0.2">
      <c r="A41" s="266" t="s">
        <v>242</v>
      </c>
      <c r="B41" s="262"/>
      <c r="C41" s="263"/>
      <c r="D41" s="264"/>
      <c r="E41" s="265"/>
      <c r="F41" s="27"/>
      <c r="G41" s="27"/>
      <c r="H41" s="27"/>
      <c r="I41" s="27"/>
      <c r="J41" s="56"/>
    </row>
    <row r="42" spans="1:10" s="2" customFormat="1" x14ac:dyDescent="0.2">
      <c r="A42" s="62" t="s">
        <v>253</v>
      </c>
      <c r="B42" s="8" t="s">
        <v>35</v>
      </c>
      <c r="C42" s="7">
        <v>42624</v>
      </c>
      <c r="D42" s="8" t="s">
        <v>43</v>
      </c>
      <c r="E42" s="29">
        <v>9.75</v>
      </c>
      <c r="F42" s="27"/>
      <c r="G42" s="27"/>
      <c r="H42" s="27"/>
      <c r="I42" s="27"/>
      <c r="J42" s="56"/>
    </row>
    <row r="43" spans="1:10" s="2" customFormat="1" x14ac:dyDescent="0.2">
      <c r="A43" s="62" t="s">
        <v>7</v>
      </c>
      <c r="B43" s="8" t="s">
        <v>35</v>
      </c>
      <c r="C43" s="7">
        <v>40198</v>
      </c>
      <c r="D43" s="8" t="s">
        <v>43</v>
      </c>
      <c r="E43" s="29">
        <v>13</v>
      </c>
      <c r="F43" s="27"/>
      <c r="G43" s="27"/>
      <c r="H43" s="27"/>
      <c r="I43" s="27"/>
      <c r="J43" s="56"/>
    </row>
    <row r="44" spans="1:10" s="2" customFormat="1" x14ac:dyDescent="0.2">
      <c r="A44" s="62" t="s">
        <v>8</v>
      </c>
      <c r="B44" s="8" t="s">
        <v>35</v>
      </c>
      <c r="C44" s="7">
        <v>40198</v>
      </c>
      <c r="D44" s="8" t="s">
        <v>43</v>
      </c>
      <c r="E44" s="29">
        <v>14</v>
      </c>
      <c r="F44" s="27"/>
      <c r="G44" s="27"/>
      <c r="H44" s="27"/>
      <c r="I44" s="27"/>
      <c r="J44" s="56"/>
    </row>
    <row r="45" spans="1:10" s="25" customFormat="1" x14ac:dyDescent="0.2">
      <c r="A45" s="62" t="s">
        <v>246</v>
      </c>
      <c r="B45" s="8" t="s">
        <v>35</v>
      </c>
      <c r="C45" s="7">
        <v>42443</v>
      </c>
      <c r="D45" s="8" t="s">
        <v>43</v>
      </c>
      <c r="E45" s="29">
        <v>15</v>
      </c>
      <c r="F45" s="27"/>
      <c r="G45" s="27"/>
      <c r="H45" s="27"/>
      <c r="I45" s="27"/>
      <c r="J45" s="56"/>
    </row>
    <row r="46" spans="1:10" s="2" customFormat="1" x14ac:dyDescent="0.2">
      <c r="A46" s="64" t="s">
        <v>181</v>
      </c>
      <c r="B46" s="65" t="s">
        <v>35</v>
      </c>
      <c r="C46" s="66">
        <v>41010</v>
      </c>
      <c r="D46" s="65" t="s">
        <v>43</v>
      </c>
      <c r="E46" s="79">
        <v>16</v>
      </c>
      <c r="F46" s="67"/>
      <c r="G46" s="67"/>
      <c r="H46" s="67"/>
      <c r="I46" s="67"/>
      <c r="J46" s="133"/>
    </row>
    <row r="47" spans="1:10" s="2" customFormat="1" x14ac:dyDescent="0.2">
      <c r="A47" s="234" t="s">
        <v>256</v>
      </c>
      <c r="B47" s="272" t="s">
        <v>35</v>
      </c>
      <c r="C47" s="270" t="s">
        <v>258</v>
      </c>
      <c r="D47" s="269" t="s">
        <v>43</v>
      </c>
      <c r="E47" s="271">
        <v>16</v>
      </c>
      <c r="F47" s="27"/>
      <c r="G47" s="27"/>
      <c r="H47" s="27"/>
      <c r="I47" s="27"/>
      <c r="J47" s="56"/>
    </row>
    <row r="48" spans="1:10" s="2" customFormat="1" x14ac:dyDescent="0.2">
      <c r="A48" s="273" t="s">
        <v>257</v>
      </c>
      <c r="B48" s="269" t="s">
        <v>35</v>
      </c>
      <c r="C48" s="270" t="s">
        <v>258</v>
      </c>
      <c r="D48" s="269" t="s">
        <v>43</v>
      </c>
      <c r="E48" s="271">
        <v>16</v>
      </c>
      <c r="F48" s="27"/>
      <c r="G48" s="27"/>
      <c r="H48" s="27"/>
      <c r="I48" s="27"/>
      <c r="J48" s="56"/>
    </row>
    <row r="49" spans="1:10" s="2" customFormat="1" ht="13.1" x14ac:dyDescent="0.25">
      <c r="A49" s="233" t="s">
        <v>214</v>
      </c>
      <c r="B49" s="195"/>
      <c r="C49" s="196"/>
      <c r="D49" s="195"/>
      <c r="E49" s="267"/>
      <c r="F49" s="197"/>
      <c r="G49" s="198"/>
      <c r="H49" s="198"/>
      <c r="I49" s="198"/>
      <c r="J49" s="199"/>
    </row>
    <row r="50" spans="1:10" s="2" customFormat="1" x14ac:dyDescent="0.2">
      <c r="A50" s="62" t="s">
        <v>110</v>
      </c>
      <c r="B50" s="8" t="s">
        <v>44</v>
      </c>
      <c r="C50" s="7">
        <v>42370</v>
      </c>
      <c r="D50" s="8" t="s">
        <v>36</v>
      </c>
      <c r="E50" s="29">
        <v>97</v>
      </c>
      <c r="F50" s="26"/>
      <c r="G50" s="27"/>
      <c r="H50" s="27"/>
      <c r="I50" s="27"/>
      <c r="J50" s="56"/>
    </row>
    <row r="51" spans="1:10" s="2" customFormat="1" x14ac:dyDescent="0.2">
      <c r="A51" s="62" t="s">
        <v>24</v>
      </c>
      <c r="B51" s="8" t="s">
        <v>35</v>
      </c>
      <c r="C51" s="1">
        <v>41821</v>
      </c>
      <c r="D51" s="8" t="s">
        <v>36</v>
      </c>
      <c r="E51" s="29">
        <v>11.25</v>
      </c>
      <c r="F51" s="26"/>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3"/>
      <c r="I91" s="31"/>
      <c r="J91" s="268"/>
    </row>
    <row r="92" spans="1:10" s="2" customFormat="1" x14ac:dyDescent="0.2">
      <c r="A92" s="176" t="s">
        <v>219</v>
      </c>
      <c r="B92" s="30" t="s">
        <v>44</v>
      </c>
      <c r="C92" s="180">
        <v>41821</v>
      </c>
      <c r="D92" s="24" t="s">
        <v>43</v>
      </c>
      <c r="E92" s="28">
        <v>20968</v>
      </c>
      <c r="F92" s="179"/>
      <c r="G92" s="33"/>
      <c r="H92" s="33"/>
      <c r="I92" s="33"/>
      <c r="J92" s="26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062" t="s">
        <v>121</v>
      </c>
      <c r="G112" s="1064"/>
      <c r="H112" s="1064"/>
      <c r="I112" s="1069"/>
      <c r="J112" s="1070"/>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075" t="s">
        <v>139</v>
      </c>
      <c r="B150" s="1076"/>
      <c r="C150" s="1076"/>
      <c r="D150" s="1077"/>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42644</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260" t="s">
        <v>252</v>
      </c>
      <c r="B16" s="6" t="s">
        <v>42</v>
      </c>
      <c r="C16" s="257">
        <v>42644</v>
      </c>
      <c r="D16" s="6" t="s">
        <v>43</v>
      </c>
      <c r="E16" s="40"/>
      <c r="F16" s="236">
        <v>5.88</v>
      </c>
      <c r="G16" s="236">
        <v>5.88</v>
      </c>
      <c r="H16" s="236">
        <v>5.88</v>
      </c>
      <c r="I16" s="236">
        <v>5.88</v>
      </c>
      <c r="J16" s="237">
        <v>5.59</v>
      </c>
    </row>
    <row r="17" spans="1:10" s="2" customFormat="1" x14ac:dyDescent="0.2">
      <c r="A17" s="260" t="s">
        <v>251</v>
      </c>
      <c r="B17" s="6" t="s">
        <v>42</v>
      </c>
      <c r="C17" s="13">
        <v>40179</v>
      </c>
      <c r="D17" s="6" t="s">
        <v>43</v>
      </c>
      <c r="E17" s="40"/>
      <c r="F17" s="236">
        <v>5.88</v>
      </c>
      <c r="G17" s="236">
        <v>5.88</v>
      </c>
      <c r="H17" s="236">
        <v>5.88</v>
      </c>
      <c r="I17" s="236">
        <v>5.88</v>
      </c>
      <c r="J17" s="237">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ht="13.1" x14ac:dyDescent="0.25">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1.95" customHeight="1" x14ac:dyDescent="0.2">
      <c r="A28" s="62" t="s">
        <v>240</v>
      </c>
      <c r="B28" s="8" t="s">
        <v>44</v>
      </c>
      <c r="C28" s="7">
        <v>42370</v>
      </c>
      <c r="D28" s="8" t="s">
        <v>36</v>
      </c>
      <c r="E28" s="29">
        <v>54</v>
      </c>
      <c r="F28" s="26"/>
      <c r="G28" s="27"/>
      <c r="H28" s="27"/>
      <c r="I28" s="27"/>
      <c r="J28" s="56"/>
    </row>
    <row r="29" spans="1:10" s="2" customFormat="1" ht="11.3" customHeight="1" x14ac:dyDescent="0.2">
      <c r="A29" s="62" t="s">
        <v>241</v>
      </c>
      <c r="B29" s="8"/>
      <c r="C29" s="7"/>
      <c r="D29" s="8"/>
      <c r="E29" s="29"/>
      <c r="F29" s="26"/>
      <c r="G29" s="27"/>
      <c r="H29" s="27"/>
      <c r="I29" s="27"/>
      <c r="J29" s="56"/>
    </row>
    <row r="30" spans="1:10" s="2" customFormat="1" x14ac:dyDescent="0.2">
      <c r="A30" s="259" t="s">
        <v>242</v>
      </c>
      <c r="B30" s="8" t="s">
        <v>44</v>
      </c>
      <c r="C30" s="7">
        <v>42461</v>
      </c>
      <c r="D30" s="8" t="s">
        <v>36</v>
      </c>
      <c r="E30" s="29">
        <v>0</v>
      </c>
      <c r="F30" s="26"/>
      <c r="G30" s="27"/>
      <c r="H30" s="27"/>
      <c r="I30" s="27"/>
      <c r="J30" s="56"/>
    </row>
    <row r="31" spans="1:10" s="2" customFormat="1" x14ac:dyDescent="0.2">
      <c r="A31" s="62" t="s">
        <v>202</v>
      </c>
      <c r="B31" s="8" t="s">
        <v>227</v>
      </c>
      <c r="C31" s="7">
        <v>42156</v>
      </c>
      <c r="D31" s="8" t="s">
        <v>36</v>
      </c>
      <c r="E31" s="29">
        <v>104</v>
      </c>
      <c r="F31" s="26"/>
      <c r="G31" s="27"/>
      <c r="H31" s="27"/>
      <c r="I31" s="27"/>
      <c r="J31" s="56"/>
    </row>
    <row r="32" spans="1:10" s="2" customFormat="1" x14ac:dyDescent="0.2">
      <c r="A32" s="62" t="s">
        <v>24</v>
      </c>
      <c r="B32" s="8" t="s">
        <v>35</v>
      </c>
      <c r="C32" s="1">
        <v>41821</v>
      </c>
      <c r="D32" s="8" t="s">
        <v>36</v>
      </c>
      <c r="E32" s="29">
        <v>11.25</v>
      </c>
      <c r="F32" s="27"/>
      <c r="G32" s="27"/>
      <c r="H32" s="27"/>
      <c r="I32" s="27"/>
      <c r="J32" s="56"/>
    </row>
    <row r="33" spans="1:10" s="2" customFormat="1" ht="24.9" x14ac:dyDescent="0.2">
      <c r="A33" s="62" t="s">
        <v>247</v>
      </c>
      <c r="B33" s="8" t="s">
        <v>35</v>
      </c>
      <c r="C33" s="1">
        <v>42505</v>
      </c>
      <c r="D33" s="8" t="s">
        <v>36</v>
      </c>
      <c r="E33" s="258" t="s">
        <v>248</v>
      </c>
      <c r="F33" s="27"/>
      <c r="G33" s="27"/>
      <c r="H33" s="27"/>
      <c r="I33" s="27"/>
      <c r="J33" s="56"/>
    </row>
    <row r="34" spans="1:10" s="2" customFormat="1" x14ac:dyDescent="0.2">
      <c r="A34" s="259" t="s">
        <v>242</v>
      </c>
      <c r="B34" s="8"/>
      <c r="C34" s="1"/>
      <c r="D34" s="8"/>
      <c r="E34" s="29"/>
      <c r="F34" s="27"/>
      <c r="G34" s="27"/>
      <c r="H34" s="27"/>
      <c r="I34" s="27"/>
      <c r="J34" s="56"/>
    </row>
    <row r="35" spans="1:10" s="2" customFormat="1" x14ac:dyDescent="0.2">
      <c r="A35" s="63" t="s">
        <v>165</v>
      </c>
      <c r="B35" s="24" t="s">
        <v>228</v>
      </c>
      <c r="C35" s="1">
        <v>41821</v>
      </c>
      <c r="D35" s="8" t="s">
        <v>36</v>
      </c>
      <c r="E35" s="43">
        <v>11</v>
      </c>
      <c r="F35" s="45"/>
      <c r="G35" s="27"/>
      <c r="H35" s="27"/>
      <c r="I35" s="27"/>
      <c r="J35" s="56"/>
    </row>
    <row r="36" spans="1:10" s="2" customFormat="1" x14ac:dyDescent="0.2">
      <c r="A36" s="63" t="s">
        <v>166</v>
      </c>
      <c r="B36" s="24" t="s">
        <v>13</v>
      </c>
      <c r="C36" s="15">
        <v>41487</v>
      </c>
      <c r="D36" s="8" t="s">
        <v>36</v>
      </c>
      <c r="E36" s="43">
        <v>11</v>
      </c>
      <c r="F36" s="28"/>
      <c r="G36" s="27"/>
      <c r="H36" s="27"/>
      <c r="I36" s="27"/>
      <c r="J36" s="56"/>
    </row>
    <row r="37" spans="1:10" s="2" customFormat="1" x14ac:dyDescent="0.2">
      <c r="A37" s="62" t="s">
        <v>4</v>
      </c>
      <c r="B37" s="8" t="s">
        <v>35</v>
      </c>
      <c r="C37" s="16">
        <v>40878</v>
      </c>
      <c r="D37" s="8" t="s">
        <v>36</v>
      </c>
      <c r="E37" s="29">
        <v>39.79</v>
      </c>
      <c r="F37" s="26"/>
      <c r="G37" s="27"/>
      <c r="H37" s="27"/>
      <c r="I37" s="27"/>
      <c r="J37" s="56"/>
    </row>
    <row r="38" spans="1:10" s="2" customFormat="1" x14ac:dyDescent="0.2">
      <c r="A38" s="62" t="s">
        <v>118</v>
      </c>
      <c r="B38" s="8" t="s">
        <v>13</v>
      </c>
      <c r="C38" s="16">
        <v>40854</v>
      </c>
      <c r="D38" s="8" t="s">
        <v>36</v>
      </c>
      <c r="E38" s="29">
        <v>11</v>
      </c>
      <c r="F38" s="26"/>
      <c r="G38" s="27"/>
      <c r="H38" s="27"/>
      <c r="I38" s="27"/>
      <c r="J38" s="56"/>
    </row>
    <row r="39" spans="1:10" s="2" customFormat="1" x14ac:dyDescent="0.2">
      <c r="A39" s="62" t="s">
        <v>39</v>
      </c>
      <c r="B39" s="8" t="s">
        <v>35</v>
      </c>
      <c r="C39" s="1">
        <v>42248</v>
      </c>
      <c r="D39" s="8" t="s">
        <v>36</v>
      </c>
      <c r="E39" s="29"/>
      <c r="F39" s="26">
        <v>31.12</v>
      </c>
      <c r="G39" s="27"/>
      <c r="H39" s="27"/>
      <c r="I39" s="27"/>
      <c r="J39" s="56">
        <v>0</v>
      </c>
    </row>
    <row r="40" spans="1:10" s="2" customFormat="1" x14ac:dyDescent="0.2">
      <c r="A40" s="62" t="s">
        <v>5</v>
      </c>
      <c r="B40" s="8" t="s">
        <v>35</v>
      </c>
      <c r="C40" s="1">
        <v>41821</v>
      </c>
      <c r="D40" s="8" t="s">
        <v>36</v>
      </c>
      <c r="E40" s="29">
        <v>11.25</v>
      </c>
      <c r="F40" s="26"/>
      <c r="G40" s="27"/>
      <c r="H40" s="27"/>
      <c r="I40" s="27"/>
      <c r="J40" s="56"/>
    </row>
    <row r="41" spans="1:10" s="2" customFormat="1" x14ac:dyDescent="0.2">
      <c r="A41" s="62" t="s">
        <v>6</v>
      </c>
      <c r="B41" s="8" t="s">
        <v>35</v>
      </c>
      <c r="C41" s="7">
        <v>40198</v>
      </c>
      <c r="D41" s="8" t="s">
        <v>36</v>
      </c>
      <c r="E41" s="29">
        <v>0</v>
      </c>
      <c r="F41" s="26"/>
      <c r="G41" s="27"/>
      <c r="H41" s="27"/>
      <c r="I41" s="27"/>
      <c r="J41" s="56"/>
    </row>
    <row r="42" spans="1:10" s="2" customFormat="1" x14ac:dyDescent="0.2">
      <c r="A42" s="234" t="s">
        <v>253</v>
      </c>
      <c r="B42" s="6" t="s">
        <v>35</v>
      </c>
      <c r="C42" s="13">
        <v>42624</v>
      </c>
      <c r="D42" s="6" t="s">
        <v>43</v>
      </c>
      <c r="E42" s="235">
        <v>9.75</v>
      </c>
      <c r="F42" s="235"/>
      <c r="G42" s="236"/>
      <c r="H42" s="236"/>
      <c r="I42" s="236"/>
      <c r="J42" s="237"/>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ht="24.9" x14ac:dyDescent="0.2">
      <c r="A50" s="62" t="s">
        <v>247</v>
      </c>
      <c r="B50" s="8" t="s">
        <v>35</v>
      </c>
      <c r="C50" s="1">
        <v>42505</v>
      </c>
      <c r="D50" s="8" t="s">
        <v>36</v>
      </c>
      <c r="E50" s="258" t="s">
        <v>248</v>
      </c>
      <c r="F50" s="27"/>
      <c r="G50" s="27"/>
      <c r="H50" s="27"/>
      <c r="I50" s="27"/>
      <c r="J50" s="56"/>
    </row>
    <row r="51" spans="1:10" s="2" customFormat="1" x14ac:dyDescent="0.2">
      <c r="A51" s="259" t="s">
        <v>242</v>
      </c>
      <c r="B51" s="8"/>
      <c r="C51" s="1"/>
      <c r="D51" s="8"/>
      <c r="E51" s="29"/>
      <c r="F51" s="27"/>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062" t="s">
        <v>121</v>
      </c>
      <c r="G112" s="1064"/>
      <c r="H112" s="1064"/>
      <c r="I112" s="1069"/>
      <c r="J112" s="1070"/>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ht="13.1" x14ac:dyDescent="0.25">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ht="13.1" x14ac:dyDescent="0.25">
      <c r="A140" s="215" t="s">
        <v>221</v>
      </c>
      <c r="B140" s="211"/>
      <c r="C140" s="211"/>
      <c r="D140" s="211"/>
      <c r="E140" s="216"/>
      <c r="F140" s="217"/>
      <c r="G140" s="214"/>
      <c r="H140" s="214"/>
      <c r="I140" s="214"/>
      <c r="J140" s="218"/>
    </row>
    <row r="141" spans="1:10" s="2" customFormat="1" ht="13.1" x14ac:dyDescent="0.25">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ht="13.1" x14ac:dyDescent="0.25">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ht="13.1" x14ac:dyDescent="0.25">
      <c r="A150" s="1075" t="s">
        <v>139</v>
      </c>
      <c r="B150" s="1076"/>
      <c r="C150" s="1076"/>
      <c r="D150" s="1077"/>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ht="13.1" x14ac:dyDescent="0.25">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ht="13.1" x14ac:dyDescent="0.25">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6"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ht="13.1" x14ac:dyDescent="0.25">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ht="13.1" x14ac:dyDescent="0.25">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ht="13.1" x14ac:dyDescent="0.25">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ht="13.1" x14ac:dyDescent="0.25">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ht="13.1" x14ac:dyDescent="0.25">
      <c r="A183" s="93" t="s">
        <v>194</v>
      </c>
      <c r="B183" s="81"/>
      <c r="C183" s="78">
        <v>41640</v>
      </c>
      <c r="D183" s="117" t="s">
        <v>36</v>
      </c>
      <c r="E183" s="79">
        <v>90</v>
      </c>
      <c r="F183" s="73"/>
      <c r="G183" s="154"/>
      <c r="H183" s="154"/>
      <c r="I183" s="154"/>
      <c r="J183" s="155"/>
    </row>
    <row r="184" spans="1:10" s="2" customFormat="1" ht="13.1" x14ac:dyDescent="0.25">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ht="13.1" x14ac:dyDescent="0.25">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42587</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239</v>
      </c>
      <c r="B26" s="8" t="s">
        <v>44</v>
      </c>
      <c r="C26" s="7">
        <v>42370</v>
      </c>
      <c r="D26" s="8" t="s">
        <v>36</v>
      </c>
      <c r="E26" s="29">
        <v>54</v>
      </c>
      <c r="F26" s="26"/>
      <c r="G26" s="27"/>
      <c r="H26" s="27"/>
      <c r="I26" s="27"/>
      <c r="J26" s="56"/>
    </row>
    <row r="27" spans="1:10" s="2" customFormat="1" ht="11.95" customHeight="1" x14ac:dyDescent="0.2">
      <c r="A27" s="62" t="s">
        <v>240</v>
      </c>
      <c r="B27" s="8" t="s">
        <v>44</v>
      </c>
      <c r="C27" s="7">
        <v>42370</v>
      </c>
      <c r="D27" s="8" t="s">
        <v>36</v>
      </c>
      <c r="E27" s="29">
        <v>54</v>
      </c>
      <c r="F27" s="26"/>
      <c r="G27" s="27"/>
      <c r="H27" s="27"/>
      <c r="I27" s="27"/>
      <c r="J27" s="56"/>
    </row>
    <row r="28" spans="1:10" s="2" customFormat="1" ht="11.3" customHeight="1" x14ac:dyDescent="0.2">
      <c r="A28" s="62" t="s">
        <v>241</v>
      </c>
      <c r="B28" s="8"/>
      <c r="C28" s="7"/>
      <c r="D28" s="8"/>
      <c r="E28" s="29"/>
      <c r="F28" s="26"/>
      <c r="G28" s="27"/>
      <c r="H28" s="27"/>
      <c r="I28" s="27"/>
      <c r="J28" s="56"/>
    </row>
    <row r="29" spans="1:10" s="2" customFormat="1" x14ac:dyDescent="0.2">
      <c r="A29" s="259" t="s">
        <v>242</v>
      </c>
      <c r="B29" s="8" t="s">
        <v>44</v>
      </c>
      <c r="C29" s="7">
        <v>42461</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4.9"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ht="24.9" x14ac:dyDescent="0.2">
      <c r="A48" s="62" t="s">
        <v>247</v>
      </c>
      <c r="B48" s="8" t="s">
        <v>35</v>
      </c>
      <c r="C48" s="1">
        <v>42505</v>
      </c>
      <c r="D48" s="8" t="s">
        <v>36</v>
      </c>
      <c r="E48" s="258" t="s">
        <v>248</v>
      </c>
      <c r="F48" s="27"/>
      <c r="G48" s="27"/>
      <c r="H48" s="27"/>
      <c r="I48" s="27"/>
      <c r="J48" s="56"/>
    </row>
    <row r="49" spans="1:10" s="2" customFormat="1" x14ac:dyDescent="0.2">
      <c r="A49" s="259" t="s">
        <v>242</v>
      </c>
      <c r="B49" s="8"/>
      <c r="C49" s="1"/>
      <c r="D49" s="8"/>
      <c r="E49" s="29"/>
      <c r="F49" s="27"/>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42370</v>
      </c>
      <c r="D52" s="8" t="s">
        <v>36</v>
      </c>
      <c r="E52" s="29">
        <v>97</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42248</v>
      </c>
      <c r="D54" s="8" t="s">
        <v>36</v>
      </c>
      <c r="E54" s="29"/>
      <c r="F54" s="26">
        <v>31.12</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245</v>
      </c>
      <c r="B60" s="8" t="s">
        <v>35</v>
      </c>
      <c r="C60" s="7">
        <v>42443</v>
      </c>
      <c r="D60" s="8" t="s">
        <v>43</v>
      </c>
      <c r="E60" s="26">
        <v>15</v>
      </c>
      <c r="F60" s="26"/>
      <c r="G60" s="27"/>
      <c r="H60" s="27"/>
      <c r="I60" s="27"/>
      <c r="J60" s="56"/>
    </row>
    <row r="61" spans="1:10" s="2" customFormat="1" x14ac:dyDescent="0.2">
      <c r="A61" s="62" t="s">
        <v>123</v>
      </c>
      <c r="B61" s="8" t="s">
        <v>35</v>
      </c>
      <c r="C61" s="7">
        <v>41092</v>
      </c>
      <c r="D61" s="8" t="s">
        <v>43</v>
      </c>
      <c r="E61" s="26">
        <v>16</v>
      </c>
      <c r="F61" s="26"/>
      <c r="G61" s="27"/>
      <c r="H61" s="27"/>
      <c r="I61" s="27"/>
      <c r="J61" s="56"/>
    </row>
    <row r="62" spans="1:10" s="2" customFormat="1" x14ac:dyDescent="0.2">
      <c r="A62" s="62" t="s">
        <v>101</v>
      </c>
      <c r="B62" s="8" t="s">
        <v>35</v>
      </c>
      <c r="C62" s="7">
        <v>40854</v>
      </c>
      <c r="D62" s="8" t="s">
        <v>43</v>
      </c>
      <c r="E62" s="26">
        <v>20</v>
      </c>
      <c r="F62" s="26"/>
      <c r="G62" s="27"/>
      <c r="H62" s="27"/>
      <c r="I62" s="27"/>
      <c r="J62" s="56"/>
    </row>
    <row r="63" spans="1:10" s="2" customFormat="1" x14ac:dyDescent="0.2">
      <c r="A63" s="62" t="s">
        <v>102</v>
      </c>
      <c r="B63" s="8" t="s">
        <v>35</v>
      </c>
      <c r="C63" s="7">
        <v>40854</v>
      </c>
      <c r="D63" s="8" t="s">
        <v>43</v>
      </c>
      <c r="E63" s="26">
        <v>45</v>
      </c>
      <c r="F63" s="26"/>
      <c r="G63" s="27"/>
      <c r="H63" s="27"/>
      <c r="I63" s="27"/>
      <c r="J63" s="56"/>
    </row>
    <row r="64" spans="1:10" s="2" customFormat="1" x14ac:dyDescent="0.2">
      <c r="A64" s="62" t="s">
        <v>103</v>
      </c>
      <c r="B64" s="8" t="s">
        <v>35</v>
      </c>
      <c r="C64" s="7">
        <v>40854</v>
      </c>
      <c r="D64" s="8" t="s">
        <v>43</v>
      </c>
      <c r="E64" s="26">
        <v>20</v>
      </c>
      <c r="F64" s="26"/>
      <c r="G64" s="27"/>
      <c r="H64" s="27"/>
      <c r="I64" s="27"/>
      <c r="J64" s="56"/>
    </row>
    <row r="65" spans="1:10" s="2" customFormat="1" x14ac:dyDescent="0.2">
      <c r="A65" s="62" t="s">
        <v>152</v>
      </c>
      <c r="B65" s="8" t="s">
        <v>35</v>
      </c>
      <c r="C65" s="7">
        <v>41439</v>
      </c>
      <c r="D65" s="8" t="s">
        <v>43</v>
      </c>
      <c r="E65" s="26">
        <v>24</v>
      </c>
      <c r="F65" s="26"/>
      <c r="G65" s="27"/>
      <c r="H65" s="27"/>
      <c r="I65" s="27"/>
      <c r="J65" s="56"/>
    </row>
    <row r="66" spans="1:10" s="2" customFormat="1" x14ac:dyDescent="0.2">
      <c r="A66" s="62" t="s">
        <v>124</v>
      </c>
      <c r="B66" s="8" t="s">
        <v>35</v>
      </c>
      <c r="C66" s="7">
        <v>41092</v>
      </c>
      <c r="D66" s="8" t="s">
        <v>43</v>
      </c>
      <c r="E66" s="26">
        <v>33</v>
      </c>
      <c r="F66" s="26"/>
      <c r="G66" s="27"/>
      <c r="H66" s="27"/>
      <c r="I66" s="27"/>
      <c r="J66" s="56"/>
    </row>
    <row r="67" spans="1:10" s="2" customFormat="1" x14ac:dyDescent="0.2">
      <c r="A67" s="62" t="s">
        <v>125</v>
      </c>
      <c r="B67" s="8" t="s">
        <v>35</v>
      </c>
      <c r="C67" s="7">
        <v>41426</v>
      </c>
      <c r="D67" s="8" t="s">
        <v>43</v>
      </c>
      <c r="E67" s="26">
        <v>44</v>
      </c>
      <c r="F67" s="26"/>
      <c r="G67" s="27"/>
      <c r="H67" s="27"/>
      <c r="I67" s="27"/>
      <c r="J67" s="56"/>
    </row>
    <row r="68" spans="1:10" s="2" customFormat="1" ht="13.1" x14ac:dyDescent="0.25">
      <c r="A68" s="69" t="s">
        <v>114</v>
      </c>
      <c r="B68" s="8"/>
      <c r="C68" s="8"/>
      <c r="D68" s="8"/>
      <c r="E68" s="26"/>
      <c r="F68" s="26"/>
      <c r="G68" s="27"/>
      <c r="H68" s="27"/>
      <c r="I68" s="27"/>
      <c r="J68" s="56"/>
    </row>
    <row r="69" spans="1:10" s="2" customFormat="1" x14ac:dyDescent="0.2">
      <c r="A69" s="62" t="s">
        <v>104</v>
      </c>
      <c r="B69" s="8" t="s">
        <v>35</v>
      </c>
      <c r="C69" s="7">
        <v>40854</v>
      </c>
      <c r="D69" s="8" t="s">
        <v>43</v>
      </c>
      <c r="E69" s="26">
        <v>22</v>
      </c>
      <c r="F69" s="26"/>
      <c r="G69" s="27"/>
      <c r="H69" s="27"/>
      <c r="I69" s="27"/>
      <c r="J69" s="56"/>
    </row>
    <row r="70" spans="1:10" s="2" customFormat="1" x14ac:dyDescent="0.2">
      <c r="A70" s="62" t="s">
        <v>105</v>
      </c>
      <c r="B70" s="8" t="s">
        <v>35</v>
      </c>
      <c r="C70" s="7">
        <v>40854</v>
      </c>
      <c r="D70" s="8" t="s">
        <v>43</v>
      </c>
      <c r="E70" s="26">
        <v>23</v>
      </c>
      <c r="F70" s="26"/>
      <c r="G70" s="27"/>
      <c r="H70" s="27"/>
      <c r="I70" s="27"/>
      <c r="J70" s="56"/>
    </row>
    <row r="71" spans="1:10" s="2" customFormat="1" x14ac:dyDescent="0.2">
      <c r="A71" s="62" t="s">
        <v>245</v>
      </c>
      <c r="B71" s="8" t="s">
        <v>35</v>
      </c>
      <c r="C71" s="7">
        <v>42443</v>
      </c>
      <c r="D71" s="8" t="s">
        <v>43</v>
      </c>
      <c r="E71" s="26">
        <v>24</v>
      </c>
      <c r="F71" s="26"/>
      <c r="G71" s="27"/>
      <c r="H71" s="27"/>
      <c r="I71" s="27"/>
      <c r="J71" s="56"/>
    </row>
    <row r="72" spans="1:10" s="2" customFormat="1" x14ac:dyDescent="0.2">
      <c r="A72" s="62" t="s">
        <v>123</v>
      </c>
      <c r="B72" s="8" t="s">
        <v>35</v>
      </c>
      <c r="C72" s="7">
        <v>41092</v>
      </c>
      <c r="D72" s="8" t="s">
        <v>43</v>
      </c>
      <c r="E72" s="26">
        <v>25</v>
      </c>
      <c r="F72" s="26"/>
      <c r="G72" s="27"/>
      <c r="H72" s="27"/>
      <c r="I72" s="27"/>
      <c r="J72" s="56"/>
    </row>
    <row r="73" spans="1:10" s="2" customFormat="1" x14ac:dyDescent="0.2">
      <c r="A73" s="62" t="s">
        <v>101</v>
      </c>
      <c r="B73" s="8" t="s">
        <v>35</v>
      </c>
      <c r="C73" s="7">
        <v>40854</v>
      </c>
      <c r="D73" s="8" t="s">
        <v>43</v>
      </c>
      <c r="E73" s="26">
        <v>29</v>
      </c>
      <c r="F73" s="26"/>
      <c r="G73" s="27"/>
      <c r="H73" s="27"/>
      <c r="I73" s="27"/>
      <c r="J73" s="56"/>
    </row>
    <row r="74" spans="1:10" s="2" customFormat="1" x14ac:dyDescent="0.2">
      <c r="A74" s="62" t="s">
        <v>102</v>
      </c>
      <c r="B74" s="8" t="s">
        <v>35</v>
      </c>
      <c r="C74" s="7">
        <v>40854</v>
      </c>
      <c r="D74" s="8" t="s">
        <v>43</v>
      </c>
      <c r="E74" s="26">
        <v>54</v>
      </c>
      <c r="F74" s="26"/>
      <c r="G74" s="27"/>
      <c r="H74" s="27"/>
      <c r="I74" s="27"/>
      <c r="J74" s="56"/>
    </row>
    <row r="75" spans="1:10" s="2" customFormat="1" x14ac:dyDescent="0.2">
      <c r="A75" s="62" t="s">
        <v>103</v>
      </c>
      <c r="B75" s="8" t="s">
        <v>35</v>
      </c>
      <c r="C75" s="7">
        <v>40854</v>
      </c>
      <c r="D75" s="8" t="s">
        <v>43</v>
      </c>
      <c r="E75" s="26">
        <v>29</v>
      </c>
      <c r="F75" s="26"/>
      <c r="G75" s="27"/>
      <c r="H75" s="27"/>
      <c r="I75" s="27"/>
      <c r="J75" s="56"/>
    </row>
    <row r="76" spans="1:10" s="2" customFormat="1" x14ac:dyDescent="0.2">
      <c r="A76" s="62" t="s">
        <v>152</v>
      </c>
      <c r="B76" s="8" t="s">
        <v>35</v>
      </c>
      <c r="C76" s="7">
        <v>41439</v>
      </c>
      <c r="D76" s="8" t="s">
        <v>43</v>
      </c>
      <c r="E76" s="26">
        <v>33</v>
      </c>
      <c r="F76" s="26"/>
      <c r="G76" s="27"/>
      <c r="H76" s="27"/>
      <c r="I76" s="27"/>
      <c r="J76" s="56"/>
    </row>
    <row r="77" spans="1:10" s="2" customFormat="1" x14ac:dyDescent="0.2">
      <c r="A77" s="62" t="s">
        <v>124</v>
      </c>
      <c r="B77" s="8" t="s">
        <v>35</v>
      </c>
      <c r="C77" s="7">
        <v>41092</v>
      </c>
      <c r="D77" s="8" t="s">
        <v>43</v>
      </c>
      <c r="E77" s="26">
        <v>42</v>
      </c>
      <c r="F77" s="26"/>
      <c r="G77" s="27"/>
      <c r="H77" s="27"/>
      <c r="I77" s="27"/>
      <c r="J77" s="56"/>
    </row>
    <row r="78" spans="1:10" s="2" customFormat="1" x14ac:dyDescent="0.2">
      <c r="A78" s="64" t="s">
        <v>125</v>
      </c>
      <c r="B78" s="8" t="s">
        <v>35</v>
      </c>
      <c r="C78" s="66">
        <v>41426</v>
      </c>
      <c r="D78" s="65" t="s">
        <v>43</v>
      </c>
      <c r="E78" s="68">
        <v>53</v>
      </c>
      <c r="F78" s="68"/>
      <c r="G78" s="67"/>
      <c r="H78" s="67"/>
      <c r="I78" s="67"/>
      <c r="J78" s="133"/>
    </row>
    <row r="79" spans="1:10" s="2" customFormat="1" ht="13.1" x14ac:dyDescent="0.25">
      <c r="A79" s="233" t="s">
        <v>215</v>
      </c>
      <c r="B79" s="195"/>
      <c r="C79" s="196"/>
      <c r="D79" s="195"/>
      <c r="E79" s="191"/>
      <c r="F79" s="197"/>
      <c r="G79" s="198"/>
      <c r="H79" s="198"/>
      <c r="I79" s="198"/>
      <c r="J79" s="199"/>
    </row>
    <row r="80" spans="1:10" s="2" customFormat="1" x14ac:dyDescent="0.2">
      <c r="A80" s="70" t="s">
        <v>195</v>
      </c>
      <c r="B80" s="8" t="s">
        <v>35</v>
      </c>
      <c r="C80" s="7">
        <v>41760</v>
      </c>
      <c r="D80" s="8" t="s">
        <v>36</v>
      </c>
      <c r="E80" s="29">
        <v>750</v>
      </c>
      <c r="F80" s="26"/>
      <c r="G80" s="27"/>
      <c r="H80" s="27"/>
      <c r="I80" s="27"/>
      <c r="J80" s="56"/>
    </row>
    <row r="81" spans="1:10" s="2" customFormat="1" x14ac:dyDescent="0.2">
      <c r="A81" s="62" t="s">
        <v>137</v>
      </c>
      <c r="B81" s="8" t="s">
        <v>35</v>
      </c>
      <c r="C81" s="1">
        <v>41821</v>
      </c>
      <c r="D81" s="8" t="s">
        <v>36</v>
      </c>
      <c r="E81" s="29">
        <v>11.25</v>
      </c>
      <c r="F81" s="26"/>
      <c r="G81" s="27"/>
      <c r="H81" s="27"/>
      <c r="I81" s="27"/>
      <c r="J81" s="56"/>
    </row>
    <row r="82" spans="1:10" s="2" customFormat="1" ht="24.9" x14ac:dyDescent="0.2">
      <c r="A82" s="62" t="s">
        <v>204</v>
      </c>
      <c r="B82" s="8" t="s">
        <v>35</v>
      </c>
      <c r="C82" s="7">
        <v>41760</v>
      </c>
      <c r="D82" s="8" t="s">
        <v>36</v>
      </c>
      <c r="E82" s="114" t="s">
        <v>203</v>
      </c>
      <c r="F82" s="26"/>
      <c r="G82" s="27"/>
      <c r="H82" s="27"/>
      <c r="I82" s="27"/>
      <c r="J82" s="56"/>
    </row>
    <row r="83" spans="1:10" s="2" customFormat="1" ht="24.9" x14ac:dyDescent="0.2">
      <c r="A83" s="62" t="s">
        <v>205</v>
      </c>
      <c r="B83" s="8" t="s">
        <v>35</v>
      </c>
      <c r="C83" s="7">
        <v>41760</v>
      </c>
      <c r="D83" s="8" t="s">
        <v>36</v>
      </c>
      <c r="E83" s="29">
        <v>750</v>
      </c>
      <c r="F83" s="26"/>
      <c r="G83" s="27"/>
      <c r="H83" s="27"/>
      <c r="I83" s="27"/>
      <c r="J83" s="56"/>
    </row>
    <row r="84" spans="1:10" s="2" customFormat="1" x14ac:dyDescent="0.2">
      <c r="A84" s="62" t="s">
        <v>39</v>
      </c>
      <c r="B84" s="8" t="s">
        <v>35</v>
      </c>
      <c r="C84" s="1">
        <v>42248</v>
      </c>
      <c r="D84" s="8" t="s">
        <v>36</v>
      </c>
      <c r="E84" s="26">
        <v>31.12</v>
      </c>
      <c r="F84" s="247"/>
      <c r="G84" s="27"/>
      <c r="H84" s="27"/>
      <c r="I84" s="27"/>
      <c r="J84" s="56"/>
    </row>
    <row r="85" spans="1:10" s="2" customFormat="1" x14ac:dyDescent="0.2">
      <c r="A85" s="62" t="s">
        <v>6</v>
      </c>
      <c r="B85" s="8" t="s">
        <v>35</v>
      </c>
      <c r="C85" s="7">
        <v>41351</v>
      </c>
      <c r="D85" s="8" t="s">
        <v>36</v>
      </c>
      <c r="E85" s="29">
        <v>0</v>
      </c>
      <c r="F85" s="26"/>
      <c r="G85" s="27"/>
      <c r="H85" s="27"/>
      <c r="I85" s="27"/>
      <c r="J85" s="56"/>
    </row>
    <row r="86" spans="1:10" s="2" customFormat="1" x14ac:dyDescent="0.2">
      <c r="A86" s="64" t="s">
        <v>125</v>
      </c>
      <c r="B86" s="65" t="s">
        <v>136</v>
      </c>
      <c r="C86" s="66">
        <v>41760</v>
      </c>
      <c r="D86" s="65" t="s">
        <v>43</v>
      </c>
      <c r="E86" s="79">
        <v>140</v>
      </c>
      <c r="F86" s="68"/>
      <c r="G86" s="67"/>
      <c r="H86" s="67"/>
      <c r="I86" s="67"/>
      <c r="J86" s="133"/>
    </row>
    <row r="87" spans="1:10" s="2" customFormat="1" ht="13.1" x14ac:dyDescent="0.25">
      <c r="A87" s="200" t="s">
        <v>211</v>
      </c>
      <c r="B87" s="201"/>
      <c r="C87" s="201"/>
      <c r="D87" s="195"/>
      <c r="E87" s="202"/>
      <c r="F87" s="203"/>
      <c r="G87" s="204"/>
      <c r="H87" s="204"/>
      <c r="I87" s="204"/>
      <c r="J87" s="205"/>
    </row>
    <row r="88" spans="1:10" s="2" customFormat="1" x14ac:dyDescent="0.2">
      <c r="A88" s="71" t="s">
        <v>20</v>
      </c>
      <c r="B88" s="8" t="s">
        <v>44</v>
      </c>
      <c r="C88" s="7">
        <v>39569</v>
      </c>
      <c r="D88" s="8" t="s">
        <v>43</v>
      </c>
      <c r="E88" s="34">
        <v>1528</v>
      </c>
      <c r="F88" s="37"/>
      <c r="G88" s="38"/>
      <c r="H88" s="38"/>
      <c r="I88" s="38"/>
      <c r="J88" s="134"/>
    </row>
    <row r="89" spans="1:10" s="2" customFormat="1" x14ac:dyDescent="0.2">
      <c r="A89" s="176" t="s">
        <v>218</v>
      </c>
      <c r="B89" s="30" t="s">
        <v>44</v>
      </c>
      <c r="C89" s="180">
        <v>41821</v>
      </c>
      <c r="D89" s="24" t="s">
        <v>43</v>
      </c>
      <c r="E89" s="28">
        <v>6532</v>
      </c>
      <c r="F89" s="177"/>
      <c r="G89" s="31"/>
      <c r="H89" s="32"/>
      <c r="I89" s="31"/>
      <c r="J89" s="178"/>
    </row>
    <row r="90" spans="1:10" s="2" customFormat="1" x14ac:dyDescent="0.2">
      <c r="A90" s="176" t="s">
        <v>219</v>
      </c>
      <c r="B90" s="30" t="s">
        <v>44</v>
      </c>
      <c r="C90" s="180">
        <v>41821</v>
      </c>
      <c r="D90" s="24" t="s">
        <v>43</v>
      </c>
      <c r="E90" s="28">
        <v>20968</v>
      </c>
      <c r="F90" s="179"/>
      <c r="G90" s="33"/>
      <c r="H90" s="32"/>
      <c r="I90" s="33"/>
      <c r="J90" s="178"/>
    </row>
    <row r="91" spans="1:10" s="2" customFormat="1" x14ac:dyDescent="0.2">
      <c r="A91" s="181" t="s">
        <v>107</v>
      </c>
      <c r="B91" s="30"/>
      <c r="C91" s="1"/>
      <c r="D91" s="8"/>
      <c r="E91" s="26"/>
      <c r="F91" s="26"/>
      <c r="G91" s="27"/>
      <c r="H91" s="27"/>
      <c r="I91" s="27"/>
      <c r="J91" s="56"/>
    </row>
    <row r="92" spans="1:10" s="2" customFormat="1" x14ac:dyDescent="0.2">
      <c r="A92" s="71" t="s">
        <v>45</v>
      </c>
      <c r="B92" s="8" t="s">
        <v>13</v>
      </c>
      <c r="C92" s="7">
        <v>40909</v>
      </c>
      <c r="D92" s="8" t="s">
        <v>46</v>
      </c>
      <c r="E92" s="34"/>
      <c r="F92" s="26">
        <v>40</v>
      </c>
      <c r="G92" s="27">
        <v>40</v>
      </c>
      <c r="H92" s="27">
        <v>40</v>
      </c>
      <c r="I92" s="27">
        <v>40</v>
      </c>
      <c r="J92" s="56">
        <v>40</v>
      </c>
    </row>
    <row r="93" spans="1:10" s="2" customFormat="1" x14ac:dyDescent="0.2">
      <c r="A93" s="72" t="s">
        <v>47</v>
      </c>
      <c r="B93" s="65" t="s">
        <v>41</v>
      </c>
      <c r="C93" s="66">
        <v>39569</v>
      </c>
      <c r="D93" s="65" t="s">
        <v>36</v>
      </c>
      <c r="E93" s="73">
        <v>0</v>
      </c>
      <c r="F93" s="74"/>
      <c r="G93" s="75"/>
      <c r="H93" s="75"/>
      <c r="I93" s="75"/>
      <c r="J93" s="135"/>
    </row>
    <row r="94" spans="1:10" s="2" customFormat="1" ht="13.1" x14ac:dyDescent="0.25">
      <c r="A94" s="200" t="s">
        <v>48</v>
      </c>
      <c r="B94" s="201"/>
      <c r="C94" s="201"/>
      <c r="D94" s="195"/>
      <c r="E94" s="202"/>
      <c r="F94" s="206"/>
      <c r="G94" s="193"/>
      <c r="H94" s="193"/>
      <c r="I94" s="193"/>
      <c r="J94" s="194"/>
    </row>
    <row r="95" spans="1:10" s="2" customFormat="1" x14ac:dyDescent="0.2">
      <c r="A95" s="71" t="s">
        <v>49</v>
      </c>
      <c r="B95" s="8" t="s">
        <v>35</v>
      </c>
      <c r="C95" s="16">
        <v>39569</v>
      </c>
      <c r="D95" s="8" t="s">
        <v>36</v>
      </c>
      <c r="E95" s="34">
        <v>0</v>
      </c>
      <c r="F95" s="35"/>
      <c r="G95" s="36"/>
      <c r="H95" s="36"/>
      <c r="I95" s="36"/>
      <c r="J95" s="136"/>
    </row>
    <row r="96" spans="1:10" s="2" customFormat="1" x14ac:dyDescent="0.2">
      <c r="A96" s="71" t="s">
        <v>50</v>
      </c>
      <c r="B96" s="8" t="s">
        <v>41</v>
      </c>
      <c r="C96" s="16">
        <v>39569</v>
      </c>
      <c r="D96" s="8" t="s">
        <v>36</v>
      </c>
      <c r="E96" s="34">
        <v>0</v>
      </c>
      <c r="F96" s="35"/>
      <c r="G96" s="36"/>
      <c r="H96" s="36"/>
      <c r="I96" s="36"/>
      <c r="J96" s="136"/>
    </row>
    <row r="97" spans="1:10" s="2" customFormat="1" x14ac:dyDescent="0.2">
      <c r="A97" s="71" t="s">
        <v>51</v>
      </c>
      <c r="B97" s="8" t="s">
        <v>13</v>
      </c>
      <c r="C97" s="7">
        <v>40909</v>
      </c>
      <c r="D97" s="8" t="s">
        <v>52</v>
      </c>
      <c r="E97" s="34">
        <v>1704</v>
      </c>
      <c r="F97" s="37"/>
      <c r="G97" s="38"/>
      <c r="H97" s="38"/>
      <c r="I97" s="38"/>
      <c r="J97" s="134"/>
    </row>
    <row r="98" spans="1:10" s="2" customFormat="1" x14ac:dyDescent="0.2">
      <c r="A98" s="71" t="s">
        <v>53</v>
      </c>
      <c r="B98" s="8" t="s">
        <v>13</v>
      </c>
      <c r="C98" s="7">
        <v>40909</v>
      </c>
      <c r="D98" s="8" t="s">
        <v>52</v>
      </c>
      <c r="E98" s="34">
        <v>3408</v>
      </c>
      <c r="F98" s="37"/>
      <c r="G98" s="38"/>
      <c r="H98" s="38"/>
      <c r="I98" s="38"/>
      <c r="J98" s="134"/>
    </row>
    <row r="99" spans="1:10" s="2" customFormat="1" x14ac:dyDescent="0.2">
      <c r="A99" s="71" t="s">
        <v>54</v>
      </c>
      <c r="B99" s="8" t="s">
        <v>13</v>
      </c>
      <c r="C99" s="7">
        <v>40909</v>
      </c>
      <c r="D99" s="8" t="s">
        <v>52</v>
      </c>
      <c r="E99" s="34">
        <v>5112</v>
      </c>
      <c r="F99" s="37"/>
      <c r="G99" s="38"/>
      <c r="H99" s="38"/>
      <c r="I99" s="38"/>
      <c r="J99" s="134"/>
    </row>
    <row r="100" spans="1:10" s="2" customFormat="1" x14ac:dyDescent="0.2">
      <c r="A100" s="71" t="s">
        <v>55</v>
      </c>
      <c r="B100" s="8" t="s">
        <v>13</v>
      </c>
      <c r="C100" s="7">
        <v>40909</v>
      </c>
      <c r="D100" s="8" t="s">
        <v>52</v>
      </c>
      <c r="E100" s="34">
        <v>6816</v>
      </c>
      <c r="F100" s="37"/>
      <c r="G100" s="38"/>
      <c r="H100" s="38"/>
      <c r="I100" s="38"/>
      <c r="J100" s="134"/>
    </row>
    <row r="101" spans="1:10" s="2" customFormat="1" x14ac:dyDescent="0.2">
      <c r="A101" s="71" t="s">
        <v>56</v>
      </c>
      <c r="B101" s="8" t="s">
        <v>13</v>
      </c>
      <c r="C101" s="7">
        <v>40909</v>
      </c>
      <c r="D101" s="8" t="s">
        <v>52</v>
      </c>
      <c r="E101" s="34">
        <v>8520</v>
      </c>
      <c r="F101" s="37"/>
      <c r="G101" s="38"/>
      <c r="H101" s="38"/>
      <c r="I101" s="38"/>
      <c r="J101" s="134"/>
    </row>
    <row r="102" spans="1:10" s="2" customFormat="1" x14ac:dyDescent="0.2">
      <c r="A102" s="71" t="s">
        <v>57</v>
      </c>
      <c r="B102" s="8" t="s">
        <v>13</v>
      </c>
      <c r="C102" s="7">
        <v>40909</v>
      </c>
      <c r="D102" s="8" t="s">
        <v>52</v>
      </c>
      <c r="E102" s="34">
        <v>10212</v>
      </c>
      <c r="F102" s="37"/>
      <c r="G102" s="38"/>
      <c r="H102" s="38"/>
      <c r="I102" s="38"/>
      <c r="J102" s="134"/>
    </row>
    <row r="103" spans="1:10" s="2" customFormat="1" x14ac:dyDescent="0.2">
      <c r="A103" s="71" t="s">
        <v>58</v>
      </c>
      <c r="B103" s="8" t="s">
        <v>13</v>
      </c>
      <c r="C103" s="7">
        <v>40909</v>
      </c>
      <c r="D103" s="8" t="s">
        <v>52</v>
      </c>
      <c r="E103" s="34">
        <v>11916</v>
      </c>
      <c r="F103" s="37"/>
      <c r="G103" s="38"/>
      <c r="H103" s="38"/>
      <c r="I103" s="38"/>
      <c r="J103" s="134"/>
    </row>
    <row r="104" spans="1:10" s="2" customFormat="1" x14ac:dyDescent="0.2">
      <c r="A104" s="71" t="s">
        <v>59</v>
      </c>
      <c r="B104" s="8" t="s">
        <v>13</v>
      </c>
      <c r="C104" s="7">
        <v>40909</v>
      </c>
      <c r="D104" s="8" t="s">
        <v>52</v>
      </c>
      <c r="E104" s="34">
        <v>13620</v>
      </c>
      <c r="F104" s="37"/>
      <c r="G104" s="38"/>
      <c r="H104" s="38"/>
      <c r="I104" s="38"/>
      <c r="J104" s="134"/>
    </row>
    <row r="105" spans="1:10" s="2" customFormat="1" x14ac:dyDescent="0.2">
      <c r="A105" s="71" t="s">
        <v>60</v>
      </c>
      <c r="B105" s="8" t="s">
        <v>13</v>
      </c>
      <c r="C105" s="7">
        <v>40909</v>
      </c>
      <c r="D105" s="8" t="s">
        <v>52</v>
      </c>
      <c r="E105" s="34">
        <v>15324</v>
      </c>
      <c r="F105" s="37"/>
      <c r="G105" s="38"/>
      <c r="H105" s="38"/>
      <c r="I105" s="38"/>
      <c r="J105" s="134"/>
    </row>
    <row r="106" spans="1:10" s="2" customFormat="1" x14ac:dyDescent="0.2">
      <c r="A106" s="71" t="s">
        <v>61</v>
      </c>
      <c r="B106" s="8" t="s">
        <v>13</v>
      </c>
      <c r="C106" s="7">
        <v>40909</v>
      </c>
      <c r="D106" s="8" t="s">
        <v>52</v>
      </c>
      <c r="E106" s="34">
        <v>17028</v>
      </c>
      <c r="F106" s="37"/>
      <c r="G106" s="38"/>
      <c r="H106" s="38"/>
      <c r="I106" s="38"/>
      <c r="J106" s="134"/>
    </row>
    <row r="107" spans="1:10" s="2" customFormat="1" x14ac:dyDescent="0.2">
      <c r="A107" s="71" t="s">
        <v>62</v>
      </c>
      <c r="B107" s="8" t="s">
        <v>13</v>
      </c>
      <c r="C107" s="7">
        <v>40909</v>
      </c>
      <c r="D107" s="8" t="s">
        <v>52</v>
      </c>
      <c r="E107" s="34">
        <v>57060</v>
      </c>
      <c r="F107" s="37"/>
      <c r="G107" s="38"/>
      <c r="H107" s="38"/>
      <c r="I107" s="38"/>
      <c r="J107" s="134"/>
    </row>
    <row r="108" spans="1:10" s="2" customFormat="1" x14ac:dyDescent="0.2">
      <c r="A108" s="72" t="s">
        <v>192</v>
      </c>
      <c r="B108" s="65" t="s">
        <v>13</v>
      </c>
      <c r="C108" s="66">
        <v>41512</v>
      </c>
      <c r="D108" s="65" t="s">
        <v>52</v>
      </c>
      <c r="E108" s="76">
        <v>456480</v>
      </c>
      <c r="F108" s="154"/>
      <c r="G108" s="154"/>
      <c r="H108" s="154"/>
      <c r="I108" s="154"/>
      <c r="J108" s="155"/>
    </row>
    <row r="109" spans="1:10" s="2" customFormat="1" ht="20.95" customHeight="1" x14ac:dyDescent="0.2">
      <c r="A109" s="97"/>
      <c r="B109" s="8"/>
      <c r="C109" s="8"/>
      <c r="D109" s="8"/>
      <c r="E109" s="41"/>
      <c r="F109" s="150"/>
      <c r="G109" s="38"/>
      <c r="H109" s="38"/>
      <c r="I109" s="38"/>
      <c r="J109" s="134"/>
    </row>
    <row r="110" spans="1:10" s="2" customFormat="1" ht="17.7" x14ac:dyDescent="0.3">
      <c r="A110" s="104" t="s">
        <v>63</v>
      </c>
      <c r="B110" s="105" t="s">
        <v>64</v>
      </c>
      <c r="C110" s="106"/>
      <c r="D110" s="115"/>
      <c r="E110" s="107"/>
      <c r="F110" s="1062" t="s">
        <v>121</v>
      </c>
      <c r="G110" s="1064"/>
      <c r="H110" s="1064"/>
      <c r="I110" s="1069"/>
      <c r="J110" s="1070"/>
    </row>
    <row r="111" spans="1:10" s="2" customFormat="1" ht="26.2" x14ac:dyDescent="0.25">
      <c r="A111" s="108"/>
      <c r="B111" s="109" t="s">
        <v>90</v>
      </c>
      <c r="C111" s="109" t="s">
        <v>30</v>
      </c>
      <c r="D111" s="116" t="s">
        <v>65</v>
      </c>
      <c r="E111" s="110" t="s">
        <v>32</v>
      </c>
      <c r="F111" s="111" t="s">
        <v>209</v>
      </c>
      <c r="G111" s="112" t="s">
        <v>33</v>
      </c>
      <c r="H111" s="111">
        <v>2</v>
      </c>
      <c r="I111" s="113"/>
      <c r="J111" s="137" t="s">
        <v>210</v>
      </c>
    </row>
    <row r="112" spans="1:10" s="2" customFormat="1" ht="13.1" x14ac:dyDescent="0.25">
      <c r="A112" s="200" t="s">
        <v>216</v>
      </c>
      <c r="B112" s="201"/>
      <c r="C112" s="201"/>
      <c r="D112" s="195"/>
      <c r="E112" s="207"/>
      <c r="F112" s="192"/>
      <c r="G112" s="193"/>
      <c r="H112" s="193"/>
      <c r="I112" s="193"/>
      <c r="J112" s="194"/>
    </row>
    <row r="113" spans="1:10" s="2" customFormat="1" x14ac:dyDescent="0.2">
      <c r="A113" s="71" t="s">
        <v>9</v>
      </c>
      <c r="B113" s="8"/>
      <c r="C113" s="8"/>
      <c r="D113" s="8"/>
      <c r="E113" s="42"/>
      <c r="F113" s="150"/>
      <c r="G113" s="38"/>
      <c r="H113" s="38"/>
      <c r="I113" s="38"/>
      <c r="J113" s="134"/>
    </row>
    <row r="114" spans="1:10" s="2" customFormat="1" x14ac:dyDescent="0.2">
      <c r="A114" s="62" t="s">
        <v>66</v>
      </c>
      <c r="B114" s="8" t="s">
        <v>42</v>
      </c>
      <c r="C114" s="7">
        <v>39569</v>
      </c>
      <c r="D114" s="8" t="s">
        <v>43</v>
      </c>
      <c r="E114" s="42"/>
      <c r="F114" s="150">
        <v>0</v>
      </c>
      <c r="G114" s="38"/>
      <c r="H114" s="38">
        <v>0</v>
      </c>
      <c r="I114" s="38"/>
      <c r="J114" s="134">
        <v>0</v>
      </c>
    </row>
    <row r="115" spans="1:10" s="2" customFormat="1" x14ac:dyDescent="0.2">
      <c r="A115" s="62" t="s">
        <v>141</v>
      </c>
      <c r="B115" s="8" t="s">
        <v>42</v>
      </c>
      <c r="C115" s="7">
        <v>41361</v>
      </c>
      <c r="D115" s="8" t="s">
        <v>43</v>
      </c>
      <c r="E115" s="42"/>
      <c r="F115" s="150">
        <v>0</v>
      </c>
      <c r="G115" s="38"/>
      <c r="H115" s="38">
        <v>0</v>
      </c>
      <c r="I115" s="38"/>
      <c r="J115" s="134">
        <v>0</v>
      </c>
    </row>
    <row r="116" spans="1:10" s="2" customFormat="1" x14ac:dyDescent="0.2">
      <c r="A116" s="62" t="s">
        <v>142</v>
      </c>
      <c r="B116" s="8" t="s">
        <v>42</v>
      </c>
      <c r="C116" s="7">
        <v>41361</v>
      </c>
      <c r="D116" s="8" t="s">
        <v>43</v>
      </c>
      <c r="E116" s="42"/>
      <c r="F116" s="150">
        <v>0</v>
      </c>
      <c r="G116" s="38"/>
      <c r="H116" s="38">
        <v>0</v>
      </c>
      <c r="I116" s="38"/>
      <c r="J116" s="134">
        <v>0</v>
      </c>
    </row>
    <row r="117" spans="1:10" s="2" customFormat="1" x14ac:dyDescent="0.2">
      <c r="A117" s="62" t="s">
        <v>143</v>
      </c>
      <c r="B117" s="8" t="s">
        <v>42</v>
      </c>
      <c r="C117" s="7">
        <v>41361</v>
      </c>
      <c r="D117" s="8" t="s">
        <v>43</v>
      </c>
      <c r="E117" s="42"/>
      <c r="F117" s="150">
        <v>0</v>
      </c>
      <c r="G117" s="38"/>
      <c r="H117" s="38">
        <v>0</v>
      </c>
      <c r="I117" s="38"/>
      <c r="J117" s="134">
        <v>0</v>
      </c>
    </row>
    <row r="118" spans="1:10" s="2" customFormat="1" x14ac:dyDescent="0.2">
      <c r="A118" s="62" t="s">
        <v>67</v>
      </c>
      <c r="B118" s="8" t="s">
        <v>42</v>
      </c>
      <c r="C118" s="7">
        <v>39846</v>
      </c>
      <c r="D118" s="8" t="s">
        <v>43</v>
      </c>
      <c r="E118" s="42"/>
      <c r="F118" s="150">
        <v>0</v>
      </c>
      <c r="G118" s="38"/>
      <c r="H118" s="38">
        <v>0</v>
      </c>
      <c r="I118" s="38"/>
      <c r="J118" s="134">
        <v>0</v>
      </c>
    </row>
    <row r="119" spans="1:10" s="2" customFormat="1" x14ac:dyDescent="0.2">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
      <c r="A120" s="64" t="s">
        <v>25</v>
      </c>
      <c r="B120" s="65" t="s">
        <v>42</v>
      </c>
      <c r="C120" s="66">
        <v>40392</v>
      </c>
      <c r="D120" s="65" t="s">
        <v>43</v>
      </c>
      <c r="E120" s="76" t="s">
        <v>122</v>
      </c>
      <c r="F120" s="156">
        <v>7</v>
      </c>
      <c r="G120" s="75"/>
      <c r="H120" s="75">
        <v>7</v>
      </c>
      <c r="I120" s="75"/>
      <c r="J120" s="135">
        <v>7</v>
      </c>
    </row>
    <row r="121" spans="1:10" s="2" customFormat="1" ht="13.1" x14ac:dyDescent="0.25">
      <c r="A121" s="233" t="s">
        <v>138</v>
      </c>
      <c r="B121" s="195"/>
      <c r="C121" s="195"/>
      <c r="D121" s="195"/>
      <c r="E121" s="207"/>
      <c r="F121" s="202"/>
      <c r="G121" s="208"/>
      <c r="H121" s="208"/>
      <c r="I121" s="208"/>
      <c r="J121" s="209"/>
    </row>
    <row r="122" spans="1:10" s="2" customFormat="1" x14ac:dyDescent="0.2">
      <c r="A122" s="62" t="s">
        <v>68</v>
      </c>
      <c r="B122" s="8" t="s">
        <v>117</v>
      </c>
      <c r="C122" s="16">
        <v>40854</v>
      </c>
      <c r="D122" s="8" t="s">
        <v>43</v>
      </c>
      <c r="E122" s="42" t="s">
        <v>106</v>
      </c>
      <c r="F122" s="34">
        <v>3</v>
      </c>
      <c r="G122" s="41"/>
      <c r="H122" s="41">
        <v>3</v>
      </c>
      <c r="I122" s="41"/>
      <c r="J122" s="151">
        <v>3</v>
      </c>
    </row>
    <row r="123" spans="1:10" s="2" customFormat="1" x14ac:dyDescent="0.2">
      <c r="A123" s="77" t="s">
        <v>111</v>
      </c>
      <c r="B123" s="8" t="s">
        <v>35</v>
      </c>
      <c r="C123" s="16">
        <v>40854</v>
      </c>
      <c r="D123" s="8" t="s">
        <v>36</v>
      </c>
      <c r="E123" s="42">
        <v>26</v>
      </c>
      <c r="F123" s="158"/>
      <c r="G123" s="159"/>
      <c r="H123" s="159"/>
      <c r="I123" s="159"/>
      <c r="J123" s="160"/>
    </row>
    <row r="124" spans="1:10" s="2" customFormat="1" x14ac:dyDescent="0.2">
      <c r="A124" s="77" t="s">
        <v>112</v>
      </c>
      <c r="B124" s="8" t="s">
        <v>35</v>
      </c>
      <c r="C124" s="16">
        <v>40854</v>
      </c>
      <c r="D124" s="8" t="s">
        <v>36</v>
      </c>
      <c r="E124" s="42">
        <v>69.5</v>
      </c>
      <c r="F124" s="158"/>
      <c r="G124" s="159"/>
      <c r="H124" s="159"/>
      <c r="I124" s="159"/>
      <c r="J124" s="160"/>
    </row>
    <row r="125" spans="1:10" s="2" customFormat="1" x14ac:dyDescent="0.2">
      <c r="A125" s="62" t="s">
        <v>10</v>
      </c>
      <c r="B125" s="8" t="s">
        <v>35</v>
      </c>
      <c r="C125" s="16">
        <v>40854</v>
      </c>
      <c r="D125" s="8" t="s">
        <v>36</v>
      </c>
      <c r="E125" s="42">
        <v>12.5</v>
      </c>
      <c r="F125" s="34"/>
      <c r="G125" s="41"/>
      <c r="H125" s="41"/>
      <c r="I125" s="41"/>
      <c r="J125" s="151"/>
    </row>
    <row r="126" spans="1:10" s="19" customFormat="1" x14ac:dyDescent="0.2">
      <c r="A126" s="234" t="s">
        <v>249</v>
      </c>
      <c r="B126" s="6" t="s">
        <v>35</v>
      </c>
      <c r="C126" s="257">
        <v>40854</v>
      </c>
      <c r="D126" s="6" t="s">
        <v>36</v>
      </c>
      <c r="E126" s="40">
        <v>25</v>
      </c>
      <c r="F126" s="235"/>
      <c r="G126" s="236"/>
      <c r="H126" s="236"/>
      <c r="I126" s="236"/>
      <c r="J126" s="237"/>
    </row>
    <row r="127" spans="1:10" s="19" customFormat="1" x14ac:dyDescent="0.2">
      <c r="A127" s="234" t="s">
        <v>250</v>
      </c>
      <c r="B127" s="6" t="s">
        <v>35</v>
      </c>
      <c r="C127" s="257">
        <v>40854</v>
      </c>
      <c r="D127" s="6" t="s">
        <v>36</v>
      </c>
      <c r="E127" s="40">
        <v>0</v>
      </c>
      <c r="F127" s="235"/>
      <c r="G127" s="236"/>
      <c r="H127" s="236"/>
      <c r="I127" s="236"/>
      <c r="J127" s="237"/>
    </row>
    <row r="128" spans="1:10" s="2" customFormat="1" x14ac:dyDescent="0.2">
      <c r="A128" s="77" t="s">
        <v>12</v>
      </c>
      <c r="B128" s="8" t="s">
        <v>35</v>
      </c>
      <c r="C128" s="16">
        <v>40854</v>
      </c>
      <c r="D128" s="8" t="s">
        <v>36</v>
      </c>
      <c r="E128" s="42">
        <v>12.5</v>
      </c>
      <c r="F128" s="34"/>
      <c r="G128" s="41"/>
      <c r="H128" s="41"/>
      <c r="I128" s="41"/>
      <c r="J128" s="151"/>
    </row>
    <row r="129" spans="1:10" s="2" customFormat="1" x14ac:dyDescent="0.2">
      <c r="A129" s="70" t="s">
        <v>119</v>
      </c>
      <c r="B129" s="51" t="s">
        <v>35</v>
      </c>
      <c r="C129" s="51"/>
      <c r="D129" s="51" t="s">
        <v>36</v>
      </c>
      <c r="E129" s="61">
        <v>0</v>
      </c>
      <c r="F129" s="27"/>
      <c r="G129" s="27"/>
      <c r="H129" s="27"/>
      <c r="I129" s="27"/>
      <c r="J129" s="56"/>
    </row>
    <row r="130" spans="1:10" s="2" customFormat="1" x14ac:dyDescent="0.2">
      <c r="A130" s="64" t="s">
        <v>108</v>
      </c>
      <c r="B130" s="65" t="s">
        <v>35</v>
      </c>
      <c r="C130" s="78">
        <v>40529</v>
      </c>
      <c r="D130" s="65" t="s">
        <v>36</v>
      </c>
      <c r="E130" s="79">
        <v>0</v>
      </c>
      <c r="F130" s="68"/>
      <c r="G130" s="67"/>
      <c r="H130" s="67"/>
      <c r="I130" s="67"/>
      <c r="J130" s="133"/>
    </row>
    <row r="131" spans="1:10" s="2" customFormat="1" ht="13.1" x14ac:dyDescent="0.25">
      <c r="A131" s="210" t="s">
        <v>220</v>
      </c>
      <c r="B131" s="211"/>
      <c r="C131" s="212"/>
      <c r="D131" s="213"/>
      <c r="E131" s="214"/>
      <c r="F131" s="197"/>
      <c r="G131" s="198"/>
      <c r="H131" s="198"/>
      <c r="I131" s="198"/>
      <c r="J131" s="199"/>
    </row>
    <row r="132" spans="1:10" s="2" customFormat="1" x14ac:dyDescent="0.2">
      <c r="A132" s="63" t="s">
        <v>126</v>
      </c>
      <c r="B132" s="8" t="s">
        <v>35</v>
      </c>
      <c r="C132" s="15">
        <v>42262</v>
      </c>
      <c r="D132" s="239" t="s">
        <v>36</v>
      </c>
      <c r="E132" s="44">
        <v>0</v>
      </c>
      <c r="F132" s="26"/>
      <c r="G132" s="27"/>
      <c r="H132" s="27"/>
      <c r="I132" s="27"/>
      <c r="J132" s="56"/>
    </row>
    <row r="133" spans="1:10" s="2" customFormat="1" x14ac:dyDescent="0.2">
      <c r="A133" s="63" t="s">
        <v>131</v>
      </c>
      <c r="B133" s="51" t="s">
        <v>35</v>
      </c>
      <c r="C133" s="15">
        <v>42262</v>
      </c>
      <c r="D133" s="239" t="s">
        <v>36</v>
      </c>
      <c r="E133" s="45" t="s">
        <v>236</v>
      </c>
      <c r="F133" s="26"/>
      <c r="G133" s="27"/>
      <c r="H133" s="27"/>
      <c r="I133" s="27"/>
      <c r="J133" s="56"/>
    </row>
    <row r="134" spans="1:10" s="2" customFormat="1" x14ac:dyDescent="0.2">
      <c r="A134" s="63" t="s">
        <v>130</v>
      </c>
      <c r="B134" s="8" t="s">
        <v>35</v>
      </c>
      <c r="C134" s="15">
        <v>42262</v>
      </c>
      <c r="D134" s="239" t="s">
        <v>36</v>
      </c>
      <c r="E134" s="45" t="s">
        <v>237</v>
      </c>
      <c r="F134" s="26"/>
      <c r="G134" s="27"/>
      <c r="H134" s="27"/>
      <c r="I134" s="27"/>
      <c r="J134" s="56"/>
    </row>
    <row r="135" spans="1:10" s="2" customFormat="1" x14ac:dyDescent="0.2">
      <c r="A135" s="63" t="s">
        <v>129</v>
      </c>
      <c r="B135" s="24" t="s">
        <v>35</v>
      </c>
      <c r="C135" s="15">
        <v>42262</v>
      </c>
      <c r="D135" s="239" t="s">
        <v>36</v>
      </c>
      <c r="E135" s="45" t="s">
        <v>238</v>
      </c>
      <c r="F135" s="26"/>
      <c r="G135" s="27"/>
      <c r="H135" s="27"/>
      <c r="I135" s="27"/>
      <c r="J135" s="56"/>
    </row>
    <row r="136" spans="1:10" s="2" customFormat="1" x14ac:dyDescent="0.2">
      <c r="A136" s="63" t="s">
        <v>128</v>
      </c>
      <c r="B136" s="8" t="s">
        <v>35</v>
      </c>
      <c r="C136" s="15">
        <v>42262</v>
      </c>
      <c r="D136" s="239" t="s">
        <v>36</v>
      </c>
      <c r="E136" s="45" t="s">
        <v>135</v>
      </c>
      <c r="F136" s="26"/>
      <c r="G136" s="27"/>
      <c r="H136" s="27"/>
      <c r="I136" s="27"/>
      <c r="J136" s="56"/>
    </row>
    <row r="137" spans="1:10" s="2" customFormat="1" x14ac:dyDescent="0.2">
      <c r="A137" s="80" t="s">
        <v>127</v>
      </c>
      <c r="B137" s="81" t="s">
        <v>35</v>
      </c>
      <c r="C137" s="15">
        <v>42262</v>
      </c>
      <c r="D137" s="239" t="s">
        <v>36</v>
      </c>
      <c r="E137" s="82" t="s">
        <v>144</v>
      </c>
      <c r="F137" s="161"/>
      <c r="G137" s="82"/>
      <c r="H137" s="82"/>
      <c r="I137" s="82"/>
      <c r="J137" s="162"/>
    </row>
    <row r="138" spans="1:10" s="2" customFormat="1" ht="13.1" x14ac:dyDescent="0.25">
      <c r="A138" s="215" t="s">
        <v>221</v>
      </c>
      <c r="B138" s="211"/>
      <c r="C138" s="211"/>
      <c r="D138" s="211"/>
      <c r="E138" s="216"/>
      <c r="F138" s="217"/>
      <c r="G138" s="214"/>
      <c r="H138" s="214"/>
      <c r="I138" s="214"/>
      <c r="J138" s="218"/>
    </row>
    <row r="139" spans="1:10" s="2" customFormat="1" ht="13.1" x14ac:dyDescent="0.25">
      <c r="A139" s="83" t="s">
        <v>167</v>
      </c>
      <c r="B139" s="24"/>
      <c r="C139" s="24"/>
      <c r="D139" s="24"/>
      <c r="E139" s="43"/>
      <c r="F139" s="28"/>
      <c r="G139" s="45"/>
      <c r="H139" s="45"/>
      <c r="I139" s="45"/>
      <c r="J139" s="163"/>
    </row>
    <row r="140" spans="1:10" s="2" customFormat="1" x14ac:dyDescent="0.2">
      <c r="A140" s="84" t="s">
        <v>168</v>
      </c>
      <c r="B140" s="52" t="s">
        <v>35</v>
      </c>
      <c r="C140" s="15">
        <v>41487</v>
      </c>
      <c r="D140" s="52" t="s">
        <v>36</v>
      </c>
      <c r="E140" s="43" t="s">
        <v>169</v>
      </c>
      <c r="F140" s="28"/>
      <c r="G140" s="45"/>
      <c r="H140" s="45"/>
      <c r="I140" s="45"/>
      <c r="J140" s="163"/>
    </row>
    <row r="141" spans="1:10" s="2" customFormat="1" ht="13.1" x14ac:dyDescent="0.25">
      <c r="A141" s="83" t="s">
        <v>170</v>
      </c>
      <c r="B141" s="52"/>
      <c r="C141" s="15"/>
      <c r="D141" s="52"/>
      <c r="E141" s="43"/>
      <c r="F141" s="28"/>
      <c r="G141" s="45"/>
      <c r="H141" s="45"/>
      <c r="I141" s="45"/>
      <c r="J141" s="163"/>
    </row>
    <row r="142" spans="1:10" s="2" customFormat="1" x14ac:dyDescent="0.2">
      <c r="A142" s="84" t="s">
        <v>234</v>
      </c>
      <c r="B142" s="52" t="s">
        <v>35</v>
      </c>
      <c r="C142" s="15">
        <v>41698</v>
      </c>
      <c r="D142" s="52" t="s">
        <v>36</v>
      </c>
      <c r="E142" s="43" t="s">
        <v>169</v>
      </c>
      <c r="F142" s="28"/>
      <c r="G142" s="45"/>
      <c r="H142" s="45"/>
      <c r="I142" s="45"/>
      <c r="J142" s="163"/>
    </row>
    <row r="143" spans="1:10" s="2" customFormat="1" x14ac:dyDescent="0.2">
      <c r="A143" s="84" t="s">
        <v>235</v>
      </c>
      <c r="B143" s="52" t="s">
        <v>35</v>
      </c>
      <c r="C143" s="15">
        <v>41698</v>
      </c>
      <c r="D143" s="52" t="s">
        <v>36</v>
      </c>
      <c r="E143" s="43">
        <v>12.5</v>
      </c>
      <c r="F143" s="28"/>
      <c r="G143" s="45"/>
      <c r="H143" s="45"/>
      <c r="I143" s="45"/>
      <c r="J143" s="163"/>
    </row>
    <row r="144" spans="1:10" s="2" customFormat="1" x14ac:dyDescent="0.2">
      <c r="A144" s="84" t="s">
        <v>171</v>
      </c>
      <c r="B144" s="52" t="s">
        <v>35</v>
      </c>
      <c r="C144" s="15">
        <v>41487</v>
      </c>
      <c r="D144" s="52" t="s">
        <v>36</v>
      </c>
      <c r="E144" s="43">
        <v>12.5</v>
      </c>
      <c r="F144" s="28"/>
      <c r="G144" s="45"/>
      <c r="H144" s="45"/>
      <c r="I144" s="45"/>
      <c r="J144" s="163"/>
    </row>
    <row r="145" spans="1:10" s="2" customFormat="1" x14ac:dyDescent="0.2">
      <c r="A145" s="84" t="s">
        <v>172</v>
      </c>
      <c r="B145" s="52" t="s">
        <v>35</v>
      </c>
      <c r="C145" s="15">
        <v>41487</v>
      </c>
      <c r="D145" s="52" t="s">
        <v>36</v>
      </c>
      <c r="E145" s="43">
        <v>12.5</v>
      </c>
      <c r="F145" s="28"/>
      <c r="G145" s="45"/>
      <c r="H145" s="45"/>
      <c r="I145" s="45"/>
      <c r="J145" s="163"/>
    </row>
    <row r="146" spans="1:10" s="2" customFormat="1" x14ac:dyDescent="0.2">
      <c r="A146" s="84" t="s">
        <v>173</v>
      </c>
      <c r="B146" s="52" t="s">
        <v>35</v>
      </c>
      <c r="C146" s="15">
        <v>41487</v>
      </c>
      <c r="D146" s="52" t="s">
        <v>36</v>
      </c>
      <c r="E146" s="43">
        <v>12.5</v>
      </c>
      <c r="F146" s="28"/>
      <c r="G146" s="45"/>
      <c r="H146" s="45"/>
      <c r="I146" s="45"/>
      <c r="J146" s="163"/>
    </row>
    <row r="147" spans="1:10" s="2" customFormat="1" x14ac:dyDescent="0.2">
      <c r="A147" s="85" t="s">
        <v>174</v>
      </c>
      <c r="B147" s="86" t="s">
        <v>35</v>
      </c>
      <c r="C147" s="87">
        <v>41487</v>
      </c>
      <c r="D147" s="86" t="s">
        <v>36</v>
      </c>
      <c r="E147" s="88">
        <v>12.5</v>
      </c>
      <c r="F147" s="161"/>
      <c r="G147" s="82"/>
      <c r="H147" s="82"/>
      <c r="I147" s="82"/>
      <c r="J147" s="162"/>
    </row>
    <row r="148" spans="1:10" s="2" customFormat="1" ht="13.1" x14ac:dyDescent="0.25">
      <c r="A148" s="1075" t="s">
        <v>139</v>
      </c>
      <c r="B148" s="1076"/>
      <c r="C148" s="1076"/>
      <c r="D148" s="1077"/>
      <c r="E148" s="191"/>
      <c r="F148" s="197"/>
      <c r="G148" s="198"/>
      <c r="H148" s="198"/>
      <c r="I148" s="198"/>
      <c r="J148" s="199"/>
    </row>
    <row r="149" spans="1:10" s="2" customFormat="1" x14ac:dyDescent="0.2">
      <c r="A149" s="62" t="s">
        <v>69</v>
      </c>
      <c r="B149" s="8" t="s">
        <v>42</v>
      </c>
      <c r="C149" s="7">
        <v>39569</v>
      </c>
      <c r="D149" s="8" t="s">
        <v>43</v>
      </c>
      <c r="E149" s="42">
        <v>6.9</v>
      </c>
      <c r="F149" s="34"/>
      <c r="G149" s="41"/>
      <c r="H149" s="41"/>
      <c r="I149" s="41"/>
      <c r="J149" s="151"/>
    </row>
    <row r="150" spans="1:10" s="2" customFormat="1" x14ac:dyDescent="0.2">
      <c r="A150" s="62" t="s">
        <v>175</v>
      </c>
      <c r="B150" s="8" t="s">
        <v>42</v>
      </c>
      <c r="C150" s="7">
        <v>40469</v>
      </c>
      <c r="D150" s="8" t="s">
        <v>43</v>
      </c>
      <c r="E150" s="29">
        <v>8.9</v>
      </c>
      <c r="F150" s="26"/>
      <c r="G150" s="27"/>
      <c r="H150" s="27"/>
      <c r="I150" s="27"/>
      <c r="J150" s="56"/>
    </row>
    <row r="151" spans="1:10" s="2" customFormat="1" x14ac:dyDescent="0.2">
      <c r="A151" s="62" t="s">
        <v>2</v>
      </c>
      <c r="B151" s="8" t="s">
        <v>35</v>
      </c>
      <c r="C151" s="7">
        <v>39661</v>
      </c>
      <c r="D151" s="8" t="s">
        <v>36</v>
      </c>
      <c r="E151" s="42">
        <v>144</v>
      </c>
      <c r="F151" s="34"/>
      <c r="G151" s="41"/>
      <c r="H151" s="41"/>
      <c r="I151" s="41"/>
      <c r="J151" s="151"/>
    </row>
    <row r="152" spans="1:10" s="2" customFormat="1" x14ac:dyDescent="0.2">
      <c r="A152" s="62" t="s">
        <v>116</v>
      </c>
      <c r="B152" s="8" t="s">
        <v>35</v>
      </c>
      <c r="C152" s="7">
        <v>41365</v>
      </c>
      <c r="D152" s="8" t="s">
        <v>36</v>
      </c>
      <c r="E152" s="42">
        <v>165</v>
      </c>
      <c r="F152" s="34"/>
      <c r="G152" s="41"/>
      <c r="H152" s="41"/>
      <c r="I152" s="41"/>
      <c r="J152" s="151"/>
    </row>
    <row r="153" spans="1:10" s="2" customFormat="1" x14ac:dyDescent="0.2">
      <c r="A153" s="64" t="s">
        <v>140</v>
      </c>
      <c r="B153" s="65" t="s">
        <v>35</v>
      </c>
      <c r="C153" s="66">
        <v>41365</v>
      </c>
      <c r="D153" s="65" t="s">
        <v>36</v>
      </c>
      <c r="E153" s="76">
        <v>165</v>
      </c>
      <c r="F153" s="73"/>
      <c r="G153" s="154"/>
      <c r="H153" s="154"/>
      <c r="I153" s="154"/>
      <c r="J153" s="155"/>
    </row>
    <row r="154" spans="1:10" s="2" customFormat="1" ht="13.1" x14ac:dyDescent="0.25">
      <c r="A154" s="200" t="s">
        <v>153</v>
      </c>
      <c r="B154" s="195"/>
      <c r="C154" s="196"/>
      <c r="D154" s="195"/>
      <c r="E154" s="207"/>
      <c r="F154" s="192" t="s">
        <v>113</v>
      </c>
      <c r="G154" s="193"/>
      <c r="H154" s="193"/>
      <c r="I154" s="193"/>
      <c r="J154" s="194"/>
    </row>
    <row r="155" spans="1:10" s="2" customFormat="1" x14ac:dyDescent="0.2">
      <c r="A155" s="62" t="s">
        <v>91</v>
      </c>
      <c r="B155" s="8" t="s">
        <v>42</v>
      </c>
      <c r="C155" s="7">
        <v>40814</v>
      </c>
      <c r="D155" s="8" t="s">
        <v>43</v>
      </c>
      <c r="E155" s="42"/>
      <c r="F155" s="150">
        <v>1.5</v>
      </c>
      <c r="G155" s="38"/>
      <c r="H155" s="38">
        <v>1.5</v>
      </c>
      <c r="I155" s="38"/>
      <c r="J155" s="134">
        <v>1.5</v>
      </c>
    </row>
    <row r="156" spans="1:10" s="2" customFormat="1" x14ac:dyDescent="0.2">
      <c r="A156" s="62" t="s">
        <v>92</v>
      </c>
      <c r="B156" s="8" t="s">
        <v>42</v>
      </c>
      <c r="C156" s="7">
        <v>40814</v>
      </c>
      <c r="D156" s="8" t="s">
        <v>43</v>
      </c>
      <c r="E156" s="42"/>
      <c r="F156" s="150">
        <v>2.5</v>
      </c>
      <c r="G156" s="38"/>
      <c r="H156" s="38">
        <v>2.5</v>
      </c>
      <c r="I156" s="38"/>
      <c r="J156" s="134">
        <v>2.5</v>
      </c>
    </row>
    <row r="157" spans="1:10" s="2" customFormat="1" x14ac:dyDescent="0.2">
      <c r="A157" s="62" t="s">
        <v>93</v>
      </c>
      <c r="B157" s="8" t="s">
        <v>42</v>
      </c>
      <c r="C157" s="7">
        <v>40814</v>
      </c>
      <c r="D157" s="8" t="s">
        <v>43</v>
      </c>
      <c r="E157" s="42"/>
      <c r="F157" s="150">
        <v>3.5</v>
      </c>
      <c r="G157" s="38"/>
      <c r="H157" s="38">
        <v>3.5</v>
      </c>
      <c r="I157" s="38"/>
      <c r="J157" s="134">
        <v>3.5</v>
      </c>
    </row>
    <row r="158" spans="1:10" s="2" customFormat="1" x14ac:dyDescent="0.2">
      <c r="A158" s="62" t="s">
        <v>94</v>
      </c>
      <c r="B158" s="8" t="s">
        <v>42</v>
      </c>
      <c r="C158" s="7">
        <v>40814</v>
      </c>
      <c r="D158" s="8" t="s">
        <v>43</v>
      </c>
      <c r="E158" s="42"/>
      <c r="F158" s="150">
        <v>7.5</v>
      </c>
      <c r="G158" s="38"/>
      <c r="H158" s="38">
        <v>7.5</v>
      </c>
      <c r="I158" s="38"/>
      <c r="J158" s="134">
        <v>7.5</v>
      </c>
    </row>
    <row r="159" spans="1:10" s="2" customFormat="1" x14ac:dyDescent="0.2">
      <c r="A159" s="62" t="s">
        <v>95</v>
      </c>
      <c r="B159" s="8" t="s">
        <v>42</v>
      </c>
      <c r="C159" s="7">
        <v>40814</v>
      </c>
      <c r="D159" s="8" t="s">
        <v>43</v>
      </c>
      <c r="E159" s="42"/>
      <c r="F159" s="150">
        <v>15</v>
      </c>
      <c r="G159" s="38"/>
      <c r="H159" s="38">
        <v>15</v>
      </c>
      <c r="I159" s="38"/>
      <c r="J159" s="134">
        <v>15</v>
      </c>
    </row>
    <row r="160" spans="1:10" s="2" customFormat="1" x14ac:dyDescent="0.2">
      <c r="A160" s="64" t="s">
        <v>96</v>
      </c>
      <c r="B160" s="65" t="s">
        <v>42</v>
      </c>
      <c r="C160" s="66">
        <v>40814</v>
      </c>
      <c r="D160" s="65" t="s">
        <v>43</v>
      </c>
      <c r="E160" s="76"/>
      <c r="F160" s="156">
        <v>20</v>
      </c>
      <c r="G160" s="75"/>
      <c r="H160" s="75">
        <v>20</v>
      </c>
      <c r="I160" s="75"/>
      <c r="J160" s="135">
        <v>20</v>
      </c>
    </row>
    <row r="161" spans="1:10" s="2" customFormat="1" ht="13.1" x14ac:dyDescent="0.25">
      <c r="A161" s="200" t="s">
        <v>26</v>
      </c>
      <c r="B161" s="195"/>
      <c r="C161" s="196"/>
      <c r="D161" s="195"/>
      <c r="E161" s="191"/>
      <c r="F161" s="192"/>
      <c r="G161" s="193"/>
      <c r="H161" s="193"/>
      <c r="I161" s="193"/>
      <c r="J161" s="194"/>
    </row>
    <row r="162" spans="1:10" s="2" customFormat="1" x14ac:dyDescent="0.2">
      <c r="A162" s="62" t="s">
        <v>27</v>
      </c>
      <c r="B162" s="8" t="s">
        <v>35</v>
      </c>
      <c r="C162" s="7">
        <v>41821</v>
      </c>
      <c r="D162" s="8" t="s">
        <v>36</v>
      </c>
      <c r="E162" s="29">
        <v>140</v>
      </c>
      <c r="F162" s="150"/>
      <c r="G162" s="38"/>
      <c r="H162" s="38"/>
      <c r="I162" s="38"/>
      <c r="J162" s="134"/>
    </row>
    <row r="163" spans="1:10" s="2" customFormat="1" x14ac:dyDescent="0.2">
      <c r="A163" s="62" t="s">
        <v>76</v>
      </c>
      <c r="B163" s="8" t="s">
        <v>35</v>
      </c>
      <c r="C163" s="7">
        <v>41821</v>
      </c>
      <c r="D163" s="8" t="s">
        <v>36</v>
      </c>
      <c r="E163" s="29">
        <v>40</v>
      </c>
      <c r="F163" s="150"/>
      <c r="G163" s="38"/>
      <c r="H163" s="38"/>
      <c r="I163" s="38"/>
      <c r="J163" s="134"/>
    </row>
    <row r="164" spans="1:10" s="2" customFormat="1" x14ac:dyDescent="0.2">
      <c r="A164" s="62" t="s">
        <v>77</v>
      </c>
      <c r="B164" s="8" t="s">
        <v>35</v>
      </c>
      <c r="C164" s="7">
        <v>41821</v>
      </c>
      <c r="D164" s="8" t="s">
        <v>36</v>
      </c>
      <c r="E164" s="29">
        <v>20</v>
      </c>
      <c r="F164" s="150"/>
      <c r="G164" s="38"/>
      <c r="H164" s="38"/>
      <c r="I164" s="38"/>
      <c r="J164" s="134"/>
    </row>
    <row r="165" spans="1:10" s="2" customFormat="1" x14ac:dyDescent="0.2">
      <c r="A165" s="62" t="s">
        <v>78</v>
      </c>
      <c r="B165" s="8" t="s">
        <v>35</v>
      </c>
      <c r="C165" s="7">
        <v>41821</v>
      </c>
      <c r="D165" s="8" t="s">
        <v>36</v>
      </c>
      <c r="E165" s="29">
        <v>0</v>
      </c>
      <c r="F165" s="150"/>
      <c r="G165" s="38"/>
      <c r="H165" s="38"/>
      <c r="I165" s="38"/>
      <c r="J165" s="134"/>
    </row>
    <row r="166" spans="1:10" s="2" customFormat="1" x14ac:dyDescent="0.2">
      <c r="A166" s="71" t="s">
        <v>79</v>
      </c>
      <c r="B166" s="8"/>
      <c r="C166" s="7"/>
      <c r="D166" s="8"/>
      <c r="E166" s="29"/>
      <c r="F166" s="150"/>
      <c r="G166" s="38"/>
      <c r="H166" s="38"/>
      <c r="I166" s="38"/>
      <c r="J166" s="134"/>
    </row>
    <row r="167" spans="1:10" s="2" customFormat="1" ht="13.6" customHeight="1" x14ac:dyDescent="0.2">
      <c r="A167" s="89" t="s">
        <v>80</v>
      </c>
      <c r="B167" s="8"/>
      <c r="C167" s="7"/>
      <c r="D167" s="8"/>
      <c r="E167" s="29"/>
      <c r="F167" s="150"/>
      <c r="G167" s="38"/>
      <c r="H167" s="38"/>
      <c r="I167" s="38"/>
      <c r="J167" s="134"/>
    </row>
    <row r="168" spans="1:10" s="2" customFormat="1" x14ac:dyDescent="0.2">
      <c r="A168" s="90" t="s">
        <v>81</v>
      </c>
      <c r="B168" s="65"/>
      <c r="C168" s="66"/>
      <c r="D168" s="65"/>
      <c r="E168" s="79"/>
      <c r="F168" s="156"/>
      <c r="G168" s="75"/>
      <c r="H168" s="75"/>
      <c r="I168" s="75"/>
      <c r="J168" s="135"/>
    </row>
    <row r="169" spans="1:10" s="2" customFormat="1" ht="13.1" x14ac:dyDescent="0.25">
      <c r="A169" s="200" t="s">
        <v>1</v>
      </c>
      <c r="B169" s="195"/>
      <c r="C169" s="196"/>
      <c r="D169" s="195"/>
      <c r="E169" s="191"/>
      <c r="F169" s="208"/>
      <c r="G169" s="208"/>
      <c r="H169" s="208"/>
      <c r="I169" s="208"/>
      <c r="J169" s="209"/>
    </row>
    <row r="170" spans="1:10" s="2" customFormat="1" x14ac:dyDescent="0.2">
      <c r="A170" s="63" t="s">
        <v>34</v>
      </c>
      <c r="B170" s="24" t="s">
        <v>35</v>
      </c>
      <c r="C170" s="7">
        <v>41365</v>
      </c>
      <c r="D170" s="24" t="s">
        <v>36</v>
      </c>
      <c r="E170" s="46">
        <v>196</v>
      </c>
      <c r="F170" s="45"/>
      <c r="G170" s="45"/>
      <c r="H170" s="45"/>
      <c r="I170" s="45"/>
      <c r="J170" s="163"/>
    </row>
    <row r="171" spans="1:10" s="2" customFormat="1" ht="13.1" x14ac:dyDescent="0.25">
      <c r="A171" s="69" t="s">
        <v>16</v>
      </c>
      <c r="B171" s="8"/>
      <c r="C171" s="7"/>
      <c r="D171" s="8"/>
      <c r="E171" s="42"/>
      <c r="F171" s="41"/>
      <c r="G171" s="41"/>
      <c r="H171" s="41"/>
      <c r="I171" s="41"/>
      <c r="J171" s="151"/>
    </row>
    <row r="172" spans="1:10" s="2" customFormat="1" x14ac:dyDescent="0.2">
      <c r="A172" s="62" t="s">
        <v>34</v>
      </c>
      <c r="B172" s="8" t="s">
        <v>35</v>
      </c>
      <c r="C172" s="16">
        <v>40634</v>
      </c>
      <c r="D172" s="8" t="s">
        <v>36</v>
      </c>
      <c r="E172" s="29">
        <v>106.29</v>
      </c>
      <c r="F172" s="41"/>
      <c r="G172" s="41"/>
      <c r="H172" s="41"/>
      <c r="I172" s="41"/>
      <c r="J172" s="151"/>
    </row>
    <row r="173" spans="1:10" s="2" customFormat="1" x14ac:dyDescent="0.2">
      <c r="A173" s="62" t="s">
        <v>82</v>
      </c>
      <c r="B173" s="8" t="s">
        <v>35</v>
      </c>
      <c r="C173" s="16">
        <v>40469</v>
      </c>
      <c r="D173" s="8" t="s">
        <v>36</v>
      </c>
      <c r="E173" s="29">
        <v>200</v>
      </c>
      <c r="F173" s="41"/>
      <c r="G173" s="41"/>
      <c r="H173" s="41"/>
      <c r="I173" s="41"/>
      <c r="J173" s="151"/>
    </row>
    <row r="174" spans="1:10" s="2" customFormat="1" ht="13.1" x14ac:dyDescent="0.25">
      <c r="A174" s="91" t="s">
        <v>83</v>
      </c>
      <c r="B174" s="8"/>
      <c r="C174" s="16"/>
      <c r="D174" s="8"/>
      <c r="E174" s="29"/>
      <c r="F174" s="41"/>
      <c r="G174" s="41"/>
      <c r="H174" s="41"/>
      <c r="I174" s="41"/>
      <c r="J174" s="151"/>
    </row>
    <row r="175" spans="1:10" s="2" customFormat="1" x14ac:dyDescent="0.2">
      <c r="A175" s="62" t="s">
        <v>84</v>
      </c>
      <c r="B175" s="8" t="s">
        <v>35</v>
      </c>
      <c r="C175" s="16">
        <v>40469</v>
      </c>
      <c r="D175" s="8" t="s">
        <v>36</v>
      </c>
      <c r="E175" s="29">
        <v>14</v>
      </c>
      <c r="F175" s="41"/>
      <c r="G175" s="41"/>
      <c r="H175" s="41"/>
      <c r="I175" s="41"/>
      <c r="J175" s="151"/>
    </row>
    <row r="176" spans="1:10" s="2" customFormat="1" x14ac:dyDescent="0.2">
      <c r="A176" s="62" t="s">
        <v>85</v>
      </c>
      <c r="B176" s="8" t="s">
        <v>35</v>
      </c>
      <c r="C176" s="16">
        <v>40469</v>
      </c>
      <c r="D176" s="8" t="s">
        <v>36</v>
      </c>
      <c r="E176" s="29">
        <v>14</v>
      </c>
      <c r="F176" s="41"/>
      <c r="G176" s="41"/>
      <c r="H176" s="41"/>
      <c r="I176" s="41"/>
      <c r="J176" s="151"/>
    </row>
    <row r="177" spans="1:10" s="2" customFormat="1" x14ac:dyDescent="0.2">
      <c r="A177" s="64" t="s">
        <v>86</v>
      </c>
      <c r="B177" s="65"/>
      <c r="C177" s="78"/>
      <c r="D177" s="65"/>
      <c r="E177" s="79"/>
      <c r="F177" s="154"/>
      <c r="G177" s="154"/>
      <c r="H177" s="154"/>
      <c r="I177" s="154"/>
      <c r="J177" s="155"/>
    </row>
    <row r="178" spans="1:10" s="2" customFormat="1" ht="13.1" x14ac:dyDescent="0.25">
      <c r="A178" s="219" t="s">
        <v>184</v>
      </c>
      <c r="B178" s="211"/>
      <c r="C178" s="211"/>
      <c r="D178" s="213"/>
      <c r="E178" s="213"/>
      <c r="F178" s="208"/>
      <c r="G178" s="208"/>
      <c r="H178" s="208"/>
      <c r="I178" s="208"/>
      <c r="J178" s="209"/>
    </row>
    <row r="179" spans="1:10" s="2" customFormat="1" x14ac:dyDescent="0.2">
      <c r="A179" s="92" t="s">
        <v>176</v>
      </c>
      <c r="B179" s="24"/>
      <c r="C179" s="15">
        <v>41579</v>
      </c>
      <c r="D179" s="48" t="s">
        <v>36</v>
      </c>
      <c r="E179" s="48">
        <v>120</v>
      </c>
      <c r="F179" s="41"/>
      <c r="G179" s="41"/>
      <c r="H179" s="41"/>
      <c r="I179" s="41"/>
      <c r="J179" s="151"/>
    </row>
    <row r="180" spans="1:10" s="2" customFormat="1" x14ac:dyDescent="0.2">
      <c r="A180" s="92" t="s">
        <v>177</v>
      </c>
      <c r="B180" s="24"/>
      <c r="C180" s="15">
        <v>41579</v>
      </c>
      <c r="D180" s="48" t="s">
        <v>36</v>
      </c>
      <c r="E180" s="48">
        <v>60</v>
      </c>
      <c r="F180" s="41"/>
      <c r="G180" s="41"/>
      <c r="H180" s="41"/>
      <c r="I180" s="41"/>
      <c r="J180" s="151"/>
    </row>
    <row r="181" spans="1:10" s="2" customFormat="1" ht="13.1" x14ac:dyDescent="0.25">
      <c r="A181" s="93" t="s">
        <v>194</v>
      </c>
      <c r="B181" s="81"/>
      <c r="C181" s="78">
        <v>41640</v>
      </c>
      <c r="D181" s="117" t="s">
        <v>36</v>
      </c>
      <c r="E181" s="79">
        <v>90</v>
      </c>
      <c r="F181" s="73"/>
      <c r="G181" s="154"/>
      <c r="H181" s="154"/>
      <c r="I181" s="154"/>
      <c r="J181" s="155"/>
    </row>
    <row r="182" spans="1:10" s="2" customFormat="1" ht="13.1" x14ac:dyDescent="0.25">
      <c r="A182" s="200" t="s">
        <v>70</v>
      </c>
      <c r="B182" s="201"/>
      <c r="C182" s="201"/>
      <c r="D182" s="195"/>
      <c r="E182" s="207"/>
      <c r="F182" s="208"/>
      <c r="G182" s="208"/>
      <c r="H182" s="208"/>
      <c r="I182" s="208"/>
      <c r="J182" s="209"/>
    </row>
    <row r="183" spans="1:10" s="2" customFormat="1" x14ac:dyDescent="0.2">
      <c r="A183" s="62" t="s">
        <v>71</v>
      </c>
      <c r="B183" s="8"/>
      <c r="C183" s="8"/>
      <c r="D183" s="8"/>
      <c r="E183" s="42"/>
      <c r="F183" s="150"/>
      <c r="G183" s="38"/>
      <c r="H183" s="38"/>
      <c r="I183" s="38"/>
      <c r="J183" s="134"/>
    </row>
    <row r="184" spans="1:10" s="2" customFormat="1" x14ac:dyDescent="0.2">
      <c r="A184" s="62" t="s">
        <v>72</v>
      </c>
      <c r="B184" s="8" t="s">
        <v>35</v>
      </c>
      <c r="C184" s="7">
        <v>40179</v>
      </c>
      <c r="D184" s="8" t="s">
        <v>46</v>
      </c>
      <c r="E184" s="42"/>
      <c r="F184" s="167">
        <v>40</v>
      </c>
      <c r="G184" s="38"/>
      <c r="H184" s="36">
        <v>40</v>
      </c>
      <c r="I184" s="38"/>
      <c r="J184" s="136">
        <v>40</v>
      </c>
    </row>
    <row r="185" spans="1:10" s="2" customFormat="1" x14ac:dyDescent="0.2">
      <c r="A185" s="62" t="s">
        <v>21</v>
      </c>
      <c r="B185" s="8" t="s">
        <v>35</v>
      </c>
      <c r="C185" s="7">
        <v>40179</v>
      </c>
      <c r="D185" s="8" t="s">
        <v>46</v>
      </c>
      <c r="E185" s="42"/>
      <c r="F185" s="167">
        <v>75</v>
      </c>
      <c r="G185" s="38"/>
      <c r="H185" s="36">
        <v>75</v>
      </c>
      <c r="I185" s="38"/>
      <c r="J185" s="136">
        <v>75</v>
      </c>
    </row>
    <row r="186" spans="1:10" s="2" customFormat="1" x14ac:dyDescent="0.2">
      <c r="A186" s="71" t="s">
        <v>73</v>
      </c>
      <c r="B186" s="8" t="s">
        <v>13</v>
      </c>
      <c r="C186" s="7">
        <v>40909</v>
      </c>
      <c r="D186" s="8" t="s">
        <v>46</v>
      </c>
      <c r="E186" s="42"/>
      <c r="F186" s="150">
        <v>0</v>
      </c>
      <c r="G186" s="38"/>
      <c r="H186" s="38">
        <v>0</v>
      </c>
      <c r="I186" s="38"/>
      <c r="J186" s="134">
        <v>0</v>
      </c>
    </row>
    <row r="187" spans="1:10" s="2" customFormat="1" x14ac:dyDescent="0.2">
      <c r="A187" s="62" t="s">
        <v>74</v>
      </c>
      <c r="B187" s="8" t="s">
        <v>35</v>
      </c>
      <c r="C187" s="7">
        <v>39569</v>
      </c>
      <c r="D187" s="8" t="s">
        <v>46</v>
      </c>
      <c r="E187" s="42"/>
      <c r="F187" s="167">
        <v>50</v>
      </c>
      <c r="G187" s="38"/>
      <c r="H187" s="36">
        <v>50</v>
      </c>
      <c r="I187" s="38"/>
      <c r="J187" s="136">
        <v>50</v>
      </c>
    </row>
    <row r="188" spans="1:10" s="2" customFormat="1" x14ac:dyDescent="0.2">
      <c r="A188" s="64" t="s">
        <v>75</v>
      </c>
      <c r="B188" s="65" t="s">
        <v>35</v>
      </c>
      <c r="C188" s="66">
        <v>39569</v>
      </c>
      <c r="D188" s="65" t="s">
        <v>46</v>
      </c>
      <c r="E188" s="76"/>
      <c r="F188" s="168">
        <v>50</v>
      </c>
      <c r="G188" s="75"/>
      <c r="H188" s="169">
        <v>50</v>
      </c>
      <c r="I188" s="75"/>
      <c r="J188" s="170">
        <v>50</v>
      </c>
    </row>
    <row r="189" spans="1:10" s="2" customFormat="1" ht="13.1" x14ac:dyDescent="0.25">
      <c r="A189" s="233" t="s">
        <v>109</v>
      </c>
      <c r="B189" s="195"/>
      <c r="C189" s="196"/>
      <c r="D189" s="195"/>
      <c r="E189" s="207"/>
      <c r="F189" s="220"/>
      <c r="G189" s="193"/>
      <c r="H189" s="221"/>
      <c r="I189" s="193"/>
      <c r="J189" s="222"/>
    </row>
    <row r="190" spans="1:10" s="2" customFormat="1" x14ac:dyDescent="0.2">
      <c r="A190" s="71" t="s">
        <v>97</v>
      </c>
      <c r="B190" s="8"/>
      <c r="C190" s="7"/>
      <c r="D190" s="8"/>
      <c r="E190" s="42"/>
      <c r="F190" s="167"/>
      <c r="G190" s="38"/>
      <c r="H190" s="36"/>
      <c r="I190" s="38"/>
      <c r="J190" s="136"/>
    </row>
    <row r="191" spans="1:10" s="2" customFormat="1" x14ac:dyDescent="0.2">
      <c r="A191" s="62" t="s">
        <v>98</v>
      </c>
      <c r="B191" s="8" t="s">
        <v>13</v>
      </c>
      <c r="C191" s="7">
        <v>40909</v>
      </c>
      <c r="D191" s="8" t="s">
        <v>46</v>
      </c>
      <c r="E191" s="42"/>
      <c r="F191" s="167">
        <v>45</v>
      </c>
      <c r="G191" s="38"/>
      <c r="H191" s="36">
        <v>45</v>
      </c>
      <c r="I191" s="38"/>
      <c r="J191" s="136">
        <v>45</v>
      </c>
    </row>
    <row r="192" spans="1:10" s="2" customFormat="1" x14ac:dyDescent="0.2">
      <c r="A192" s="62" t="s">
        <v>99</v>
      </c>
      <c r="B192" s="8" t="s">
        <v>35</v>
      </c>
      <c r="C192" s="7">
        <v>40814</v>
      </c>
      <c r="D192" s="8" t="s">
        <v>46</v>
      </c>
      <c r="E192" s="42"/>
      <c r="F192" s="167">
        <v>45</v>
      </c>
      <c r="G192" s="38"/>
      <c r="H192" s="36">
        <v>45</v>
      </c>
      <c r="I192" s="38"/>
      <c r="J192" s="136">
        <v>45</v>
      </c>
    </row>
    <row r="193" spans="1:10" s="2" customFormat="1" x14ac:dyDescent="0.2">
      <c r="A193" s="64" t="s">
        <v>100</v>
      </c>
      <c r="B193" s="65" t="s">
        <v>35</v>
      </c>
      <c r="C193" s="66">
        <v>40814</v>
      </c>
      <c r="D193" s="65" t="s">
        <v>46</v>
      </c>
      <c r="E193" s="76"/>
      <c r="F193" s="168">
        <v>80</v>
      </c>
      <c r="G193" s="75"/>
      <c r="H193" s="169">
        <v>80</v>
      </c>
      <c r="I193" s="75"/>
      <c r="J193" s="170">
        <v>80</v>
      </c>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53" t="s">
        <v>244</v>
      </c>
      <c r="B26" s="254" t="s">
        <v>44</v>
      </c>
      <c r="C26" s="255">
        <v>42370</v>
      </c>
      <c r="D26" s="254" t="s">
        <v>36</v>
      </c>
      <c r="E26" s="256">
        <v>97</v>
      </c>
      <c r="F26" s="26"/>
      <c r="G26" s="27"/>
      <c r="H26" s="27"/>
      <c r="I26" s="27"/>
      <c r="J26" s="56"/>
    </row>
    <row r="27" spans="1:10" s="2" customFormat="1" ht="24.9" x14ac:dyDescent="0.2">
      <c r="A27" s="253" t="s">
        <v>243</v>
      </c>
      <c r="B27" s="254" t="s">
        <v>44</v>
      </c>
      <c r="C27" s="255">
        <v>42370</v>
      </c>
      <c r="D27" s="254" t="s">
        <v>36</v>
      </c>
      <c r="E27" s="256">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95" customHeight="1" x14ac:dyDescent="0.2">
      <c r="A29" s="62" t="s">
        <v>240</v>
      </c>
      <c r="B29" s="8" t="s">
        <v>44</v>
      </c>
      <c r="C29" s="7">
        <v>42370</v>
      </c>
      <c r="D29" s="8" t="s">
        <v>36</v>
      </c>
      <c r="E29" s="29">
        <v>54</v>
      </c>
      <c r="F29" s="26"/>
      <c r="G29" s="27"/>
      <c r="H29" s="27"/>
      <c r="I29" s="27"/>
      <c r="J29" s="56"/>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42461</v>
      </c>
      <c r="D31" s="4" t="s">
        <v>36</v>
      </c>
      <c r="E31" s="57">
        <v>0</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55" customFormat="1" ht="24.9" x14ac:dyDescent="0.2">
      <c r="A34" s="234" t="s">
        <v>247</v>
      </c>
      <c r="B34" s="6" t="s">
        <v>35</v>
      </c>
      <c r="C34" s="238">
        <v>42505</v>
      </c>
      <c r="D34" s="6" t="s">
        <v>36</v>
      </c>
      <c r="E34" s="248" t="s">
        <v>248</v>
      </c>
      <c r="F34" s="236"/>
      <c r="G34" s="236"/>
      <c r="H34" s="236"/>
      <c r="I34" s="236"/>
      <c r="J34" s="237"/>
    </row>
    <row r="35" spans="1:10" s="55" customFormat="1" x14ac:dyDescent="0.2">
      <c r="A35" s="244" t="s">
        <v>242</v>
      </c>
      <c r="B35" s="6"/>
      <c r="C35" s="238"/>
      <c r="D35" s="6"/>
      <c r="E35" s="40"/>
      <c r="F35" s="236"/>
      <c r="G35" s="236"/>
      <c r="H35" s="236"/>
      <c r="I35" s="236"/>
      <c r="J35" s="237"/>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4</v>
      </c>
      <c r="B38" s="8" t="s">
        <v>35</v>
      </c>
      <c r="C38" s="16">
        <v>40878</v>
      </c>
      <c r="D38" s="8" t="s">
        <v>36</v>
      </c>
      <c r="E38" s="29">
        <v>39.79</v>
      </c>
      <c r="F38" s="26"/>
      <c r="G38" s="27"/>
      <c r="H38" s="27"/>
      <c r="I38" s="27"/>
      <c r="J38" s="56"/>
    </row>
    <row r="39" spans="1:10" s="2" customFormat="1" x14ac:dyDescent="0.2">
      <c r="A39" s="62" t="s">
        <v>118</v>
      </c>
      <c r="B39" s="8" t="s">
        <v>13</v>
      </c>
      <c r="C39" s="16">
        <v>40854</v>
      </c>
      <c r="D39" s="8" t="s">
        <v>36</v>
      </c>
      <c r="E39" s="29">
        <v>11</v>
      </c>
      <c r="F39" s="26"/>
      <c r="G39" s="27"/>
      <c r="H39" s="27"/>
      <c r="I39" s="27"/>
      <c r="J39" s="56"/>
    </row>
    <row r="40" spans="1:10" s="2" customFormat="1" x14ac:dyDescent="0.2">
      <c r="A40" s="62" t="s">
        <v>39</v>
      </c>
      <c r="B40" s="8" t="s">
        <v>35</v>
      </c>
      <c r="C40" s="1">
        <v>42248</v>
      </c>
      <c r="D40" s="8" t="s">
        <v>36</v>
      </c>
      <c r="E40" s="29"/>
      <c r="F40" s="26">
        <v>31.12</v>
      </c>
      <c r="G40" s="27"/>
      <c r="H40" s="27"/>
      <c r="I40" s="27"/>
      <c r="J40" s="56">
        <v>0</v>
      </c>
    </row>
    <row r="41" spans="1:10" s="2" customFormat="1" x14ac:dyDescent="0.2">
      <c r="A41" s="62" t="s">
        <v>5</v>
      </c>
      <c r="B41" s="8" t="s">
        <v>35</v>
      </c>
      <c r="C41" s="1">
        <v>41821</v>
      </c>
      <c r="D41" s="8" t="s">
        <v>36</v>
      </c>
      <c r="E41" s="29">
        <v>11.25</v>
      </c>
      <c r="F41" s="26"/>
      <c r="G41" s="27"/>
      <c r="H41" s="27"/>
      <c r="I41" s="27"/>
      <c r="J41" s="56"/>
    </row>
    <row r="42" spans="1:10" s="2" customFormat="1" x14ac:dyDescent="0.2">
      <c r="A42" s="62" t="s">
        <v>6</v>
      </c>
      <c r="B42" s="8" t="s">
        <v>35</v>
      </c>
      <c r="C42" s="7">
        <v>40198</v>
      </c>
      <c r="D42" s="8" t="s">
        <v>36</v>
      </c>
      <c r="E42" s="29">
        <v>0</v>
      </c>
      <c r="F42" s="26"/>
      <c r="G42" s="27"/>
      <c r="H42" s="27"/>
      <c r="I42" s="27"/>
      <c r="J42" s="56"/>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55" customFormat="1" ht="24.9" x14ac:dyDescent="0.2">
      <c r="A50" s="234" t="s">
        <v>247</v>
      </c>
      <c r="B50" s="6" t="s">
        <v>35</v>
      </c>
      <c r="C50" s="238">
        <v>42505</v>
      </c>
      <c r="D50" s="6" t="s">
        <v>36</v>
      </c>
      <c r="E50" s="248" t="s">
        <v>248</v>
      </c>
      <c r="F50" s="236"/>
      <c r="G50" s="236"/>
      <c r="H50" s="236"/>
      <c r="I50" s="236"/>
      <c r="J50" s="237"/>
    </row>
    <row r="51" spans="1:10" s="55" customFormat="1" x14ac:dyDescent="0.2">
      <c r="A51" s="244" t="s">
        <v>242</v>
      </c>
      <c r="B51" s="6"/>
      <c r="C51" s="238"/>
      <c r="D51" s="6"/>
      <c r="E51" s="40"/>
      <c r="F51" s="236"/>
      <c r="G51" s="236"/>
      <c r="H51" s="236"/>
      <c r="I51" s="236"/>
      <c r="J51" s="237"/>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ht="13.1" x14ac:dyDescent="0.25">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ht="13.1" x14ac:dyDescent="0.25">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ht="13.1" x14ac:dyDescent="0.25">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4.9" x14ac:dyDescent="0.2">
      <c r="A84" s="62" t="s">
        <v>204</v>
      </c>
      <c r="B84" s="8" t="s">
        <v>35</v>
      </c>
      <c r="C84" s="7">
        <v>41760</v>
      </c>
      <c r="D84" s="8" t="s">
        <v>36</v>
      </c>
      <c r="E84" s="114" t="s">
        <v>203</v>
      </c>
      <c r="F84" s="26"/>
      <c r="G84" s="27"/>
      <c r="H84" s="27"/>
      <c r="I84" s="27"/>
      <c r="J84" s="56"/>
    </row>
    <row r="85" spans="1:10" s="2" customFormat="1" ht="24.9"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ht="13.1" x14ac:dyDescent="0.25">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ht="13.1" x14ac:dyDescent="0.25">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0.95" customHeight="1" x14ac:dyDescent="0.2">
      <c r="A111" s="97"/>
      <c r="B111" s="8"/>
      <c r="C111" s="8"/>
      <c r="D111" s="8"/>
      <c r="E111" s="41"/>
      <c r="F111" s="150"/>
      <c r="G111" s="38"/>
      <c r="H111" s="38"/>
      <c r="I111" s="38"/>
      <c r="J111" s="134"/>
    </row>
    <row r="112" spans="1:10" s="2" customFormat="1" ht="17.7" x14ac:dyDescent="0.3">
      <c r="A112" s="104" t="s">
        <v>63</v>
      </c>
      <c r="B112" s="105" t="s">
        <v>64</v>
      </c>
      <c r="C112" s="106"/>
      <c r="D112" s="115"/>
      <c r="E112" s="107"/>
      <c r="F112" s="1062" t="s">
        <v>121</v>
      </c>
      <c r="G112" s="1064"/>
      <c r="H112" s="1064"/>
      <c r="I112" s="1069"/>
      <c r="J112" s="1070"/>
    </row>
    <row r="113" spans="1:10" s="2" customFormat="1" ht="26.2" x14ac:dyDescent="0.25">
      <c r="A113" s="108"/>
      <c r="B113" s="109" t="s">
        <v>90</v>
      </c>
      <c r="C113" s="109" t="s">
        <v>30</v>
      </c>
      <c r="D113" s="116" t="s">
        <v>65</v>
      </c>
      <c r="E113" s="110" t="s">
        <v>32</v>
      </c>
      <c r="F113" s="111" t="s">
        <v>209</v>
      </c>
      <c r="G113" s="112" t="s">
        <v>33</v>
      </c>
      <c r="H113" s="111">
        <v>2</v>
      </c>
      <c r="I113" s="113"/>
      <c r="J113" s="137" t="s">
        <v>210</v>
      </c>
    </row>
    <row r="114" spans="1:10" s="2" customFormat="1" ht="13.1" x14ac:dyDescent="0.25">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ht="13.1" x14ac:dyDescent="0.25">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 customFormat="1" x14ac:dyDescent="0.2">
      <c r="A128" s="249" t="s">
        <v>11</v>
      </c>
      <c r="B128" s="250" t="s">
        <v>35</v>
      </c>
      <c r="C128" s="252">
        <v>40854</v>
      </c>
      <c r="D128" s="250" t="s">
        <v>36</v>
      </c>
      <c r="E128" s="251">
        <v>0</v>
      </c>
      <c r="F128" s="34"/>
      <c r="G128" s="41"/>
      <c r="H128" s="41"/>
      <c r="I128" s="41"/>
      <c r="J128" s="151"/>
    </row>
    <row r="129" spans="1:10" s="2" customFormat="1" x14ac:dyDescent="0.2">
      <c r="A129" s="77" t="s">
        <v>12</v>
      </c>
      <c r="B129" s="8" t="s">
        <v>35</v>
      </c>
      <c r="C129" s="16">
        <v>40854</v>
      </c>
      <c r="D129" s="8" t="s">
        <v>36</v>
      </c>
      <c r="E129" s="42">
        <v>12.5</v>
      </c>
      <c r="F129" s="34"/>
      <c r="G129" s="41"/>
      <c r="H129" s="41"/>
      <c r="I129" s="41"/>
      <c r="J129" s="151"/>
    </row>
    <row r="130" spans="1:10" s="2" customFormat="1" x14ac:dyDescent="0.2">
      <c r="A130" s="70" t="s">
        <v>119</v>
      </c>
      <c r="B130" s="51" t="s">
        <v>35</v>
      </c>
      <c r="C130" s="51"/>
      <c r="D130" s="51" t="s">
        <v>36</v>
      </c>
      <c r="E130" s="61">
        <v>0</v>
      </c>
      <c r="F130" s="27"/>
      <c r="G130" s="27"/>
      <c r="H130" s="27"/>
      <c r="I130" s="27"/>
      <c r="J130" s="56"/>
    </row>
    <row r="131" spans="1:10" s="2" customFormat="1" x14ac:dyDescent="0.2">
      <c r="A131" s="64" t="s">
        <v>108</v>
      </c>
      <c r="B131" s="65" t="s">
        <v>35</v>
      </c>
      <c r="C131" s="78">
        <v>40529</v>
      </c>
      <c r="D131" s="65" t="s">
        <v>36</v>
      </c>
      <c r="E131" s="79">
        <v>0</v>
      </c>
      <c r="F131" s="68"/>
      <c r="G131" s="67"/>
      <c r="H131" s="67"/>
      <c r="I131" s="67"/>
      <c r="J131" s="133"/>
    </row>
    <row r="132" spans="1:10" s="2" customFormat="1" ht="13.1" x14ac:dyDescent="0.25">
      <c r="A132" s="210" t="s">
        <v>220</v>
      </c>
      <c r="B132" s="211"/>
      <c r="C132" s="212"/>
      <c r="D132" s="213"/>
      <c r="E132" s="214"/>
      <c r="F132" s="197"/>
      <c r="G132" s="198"/>
      <c r="H132" s="198"/>
      <c r="I132" s="198"/>
      <c r="J132" s="199"/>
    </row>
    <row r="133" spans="1:10" s="2" customFormat="1" x14ac:dyDescent="0.2">
      <c r="A133" s="63" t="s">
        <v>126</v>
      </c>
      <c r="B133" s="8" t="s">
        <v>35</v>
      </c>
      <c r="C133" s="15">
        <v>42262</v>
      </c>
      <c r="D133" s="239" t="s">
        <v>36</v>
      </c>
      <c r="E133" s="44">
        <v>0</v>
      </c>
      <c r="F133" s="26"/>
      <c r="G133" s="27"/>
      <c r="H133" s="27"/>
      <c r="I133" s="27"/>
      <c r="J133" s="56"/>
    </row>
    <row r="134" spans="1:10" s="2" customFormat="1" x14ac:dyDescent="0.2">
      <c r="A134" s="63" t="s">
        <v>131</v>
      </c>
      <c r="B134" s="51" t="s">
        <v>35</v>
      </c>
      <c r="C134" s="15">
        <v>42262</v>
      </c>
      <c r="D134" s="239" t="s">
        <v>36</v>
      </c>
      <c r="E134" s="45" t="s">
        <v>236</v>
      </c>
      <c r="F134" s="26"/>
      <c r="G134" s="27"/>
      <c r="H134" s="27"/>
      <c r="I134" s="27"/>
      <c r="J134" s="56"/>
    </row>
    <row r="135" spans="1:10" s="2" customFormat="1" x14ac:dyDescent="0.2">
      <c r="A135" s="63" t="s">
        <v>130</v>
      </c>
      <c r="B135" s="8" t="s">
        <v>35</v>
      </c>
      <c r="C135" s="15">
        <v>42262</v>
      </c>
      <c r="D135" s="239" t="s">
        <v>36</v>
      </c>
      <c r="E135" s="45" t="s">
        <v>237</v>
      </c>
      <c r="F135" s="26"/>
      <c r="G135" s="27"/>
      <c r="H135" s="27"/>
      <c r="I135" s="27"/>
      <c r="J135" s="56"/>
    </row>
    <row r="136" spans="1:10" s="2" customFormat="1" x14ac:dyDescent="0.2">
      <c r="A136" s="63" t="s">
        <v>129</v>
      </c>
      <c r="B136" s="24" t="s">
        <v>35</v>
      </c>
      <c r="C136" s="15">
        <v>42262</v>
      </c>
      <c r="D136" s="239" t="s">
        <v>36</v>
      </c>
      <c r="E136" s="45" t="s">
        <v>238</v>
      </c>
      <c r="F136" s="26"/>
      <c r="G136" s="27"/>
      <c r="H136" s="27"/>
      <c r="I136" s="27"/>
      <c r="J136" s="56"/>
    </row>
    <row r="137" spans="1:10" s="2" customFormat="1" x14ac:dyDescent="0.2">
      <c r="A137" s="63" t="s">
        <v>128</v>
      </c>
      <c r="B137" s="8" t="s">
        <v>35</v>
      </c>
      <c r="C137" s="15">
        <v>42262</v>
      </c>
      <c r="D137" s="239" t="s">
        <v>36</v>
      </c>
      <c r="E137" s="45" t="s">
        <v>135</v>
      </c>
      <c r="F137" s="26"/>
      <c r="G137" s="27"/>
      <c r="H137" s="27"/>
      <c r="I137" s="27"/>
      <c r="J137" s="56"/>
    </row>
    <row r="138" spans="1:10" s="2" customFormat="1" x14ac:dyDescent="0.2">
      <c r="A138" s="80" t="s">
        <v>127</v>
      </c>
      <c r="B138" s="81" t="s">
        <v>35</v>
      </c>
      <c r="C138" s="15">
        <v>42262</v>
      </c>
      <c r="D138" s="239" t="s">
        <v>36</v>
      </c>
      <c r="E138" s="82" t="s">
        <v>144</v>
      </c>
      <c r="F138" s="161"/>
      <c r="G138" s="82"/>
      <c r="H138" s="82"/>
      <c r="I138" s="82"/>
      <c r="J138" s="162"/>
    </row>
    <row r="139" spans="1:10" s="2" customFormat="1" ht="13.1" x14ac:dyDescent="0.25">
      <c r="A139" s="215" t="s">
        <v>221</v>
      </c>
      <c r="B139" s="211"/>
      <c r="C139" s="211"/>
      <c r="D139" s="211"/>
      <c r="E139" s="216"/>
      <c r="F139" s="217"/>
      <c r="G139" s="214"/>
      <c r="H139" s="214"/>
      <c r="I139" s="214"/>
      <c r="J139" s="218"/>
    </row>
    <row r="140" spans="1:10" s="2" customFormat="1" ht="13.1" x14ac:dyDescent="0.25">
      <c r="A140" s="83" t="s">
        <v>167</v>
      </c>
      <c r="B140" s="24"/>
      <c r="C140" s="24"/>
      <c r="D140" s="24"/>
      <c r="E140" s="43"/>
      <c r="F140" s="28"/>
      <c r="G140" s="45"/>
      <c r="H140" s="45"/>
      <c r="I140" s="45"/>
      <c r="J140" s="163"/>
    </row>
    <row r="141" spans="1:10" s="2" customFormat="1" x14ac:dyDescent="0.2">
      <c r="A141" s="84" t="s">
        <v>168</v>
      </c>
      <c r="B141" s="52" t="s">
        <v>35</v>
      </c>
      <c r="C141" s="15">
        <v>41487</v>
      </c>
      <c r="D141" s="52" t="s">
        <v>36</v>
      </c>
      <c r="E141" s="43" t="s">
        <v>169</v>
      </c>
      <c r="F141" s="28"/>
      <c r="G141" s="45"/>
      <c r="H141" s="45"/>
      <c r="I141" s="45"/>
      <c r="J141" s="163"/>
    </row>
    <row r="142" spans="1:10" s="2" customFormat="1" ht="13.1" x14ac:dyDescent="0.25">
      <c r="A142" s="83" t="s">
        <v>170</v>
      </c>
      <c r="B142" s="52"/>
      <c r="C142" s="15"/>
      <c r="D142" s="52"/>
      <c r="E142" s="43"/>
      <c r="F142" s="28"/>
      <c r="G142" s="45"/>
      <c r="H142" s="45"/>
      <c r="I142" s="45"/>
      <c r="J142" s="163"/>
    </row>
    <row r="143" spans="1:10" s="2" customFormat="1" x14ac:dyDescent="0.2">
      <c r="A143" s="84" t="s">
        <v>234</v>
      </c>
      <c r="B143" s="52" t="s">
        <v>35</v>
      </c>
      <c r="C143" s="15">
        <v>41698</v>
      </c>
      <c r="D143" s="52" t="s">
        <v>36</v>
      </c>
      <c r="E143" s="43" t="s">
        <v>169</v>
      </c>
      <c r="F143" s="28"/>
      <c r="G143" s="45"/>
      <c r="H143" s="45"/>
      <c r="I143" s="45"/>
      <c r="J143" s="163"/>
    </row>
    <row r="144" spans="1:10" s="2" customFormat="1" x14ac:dyDescent="0.2">
      <c r="A144" s="84" t="s">
        <v>235</v>
      </c>
      <c r="B144" s="52" t="s">
        <v>35</v>
      </c>
      <c r="C144" s="15">
        <v>41698</v>
      </c>
      <c r="D144" s="52" t="s">
        <v>36</v>
      </c>
      <c r="E144" s="43">
        <v>12.5</v>
      </c>
      <c r="F144" s="28"/>
      <c r="G144" s="45"/>
      <c r="H144" s="45"/>
      <c r="I144" s="45"/>
      <c r="J144" s="163"/>
    </row>
    <row r="145" spans="1:10" s="2" customFormat="1" x14ac:dyDescent="0.2">
      <c r="A145" s="84" t="s">
        <v>171</v>
      </c>
      <c r="B145" s="52" t="s">
        <v>35</v>
      </c>
      <c r="C145" s="15">
        <v>41487</v>
      </c>
      <c r="D145" s="52" t="s">
        <v>36</v>
      </c>
      <c r="E145" s="43">
        <v>12.5</v>
      </c>
      <c r="F145" s="28"/>
      <c r="G145" s="45"/>
      <c r="H145" s="45"/>
      <c r="I145" s="45"/>
      <c r="J145" s="163"/>
    </row>
    <row r="146" spans="1:10" s="2" customFormat="1" x14ac:dyDescent="0.2">
      <c r="A146" s="84" t="s">
        <v>172</v>
      </c>
      <c r="B146" s="52" t="s">
        <v>35</v>
      </c>
      <c r="C146" s="15">
        <v>41487</v>
      </c>
      <c r="D146" s="52" t="s">
        <v>36</v>
      </c>
      <c r="E146" s="43">
        <v>12.5</v>
      </c>
      <c r="F146" s="28"/>
      <c r="G146" s="45"/>
      <c r="H146" s="45"/>
      <c r="I146" s="45"/>
      <c r="J146" s="163"/>
    </row>
    <row r="147" spans="1:10" s="2" customFormat="1" x14ac:dyDescent="0.2">
      <c r="A147" s="84" t="s">
        <v>173</v>
      </c>
      <c r="B147" s="52" t="s">
        <v>35</v>
      </c>
      <c r="C147" s="15">
        <v>41487</v>
      </c>
      <c r="D147" s="52" t="s">
        <v>36</v>
      </c>
      <c r="E147" s="43">
        <v>12.5</v>
      </c>
      <c r="F147" s="28"/>
      <c r="G147" s="45"/>
      <c r="H147" s="45"/>
      <c r="I147" s="45"/>
      <c r="J147" s="163"/>
    </row>
    <row r="148" spans="1:10" s="2" customFormat="1" x14ac:dyDescent="0.2">
      <c r="A148" s="85" t="s">
        <v>174</v>
      </c>
      <c r="B148" s="86" t="s">
        <v>35</v>
      </c>
      <c r="C148" s="87">
        <v>41487</v>
      </c>
      <c r="D148" s="86" t="s">
        <v>36</v>
      </c>
      <c r="E148" s="88">
        <v>12.5</v>
      </c>
      <c r="F148" s="161"/>
      <c r="G148" s="82"/>
      <c r="H148" s="82"/>
      <c r="I148" s="82"/>
      <c r="J148" s="162"/>
    </row>
    <row r="149" spans="1:10" s="2" customFormat="1" ht="13.1" x14ac:dyDescent="0.25">
      <c r="A149" s="1075" t="s">
        <v>139</v>
      </c>
      <c r="B149" s="1076"/>
      <c r="C149" s="1076"/>
      <c r="D149" s="1077"/>
      <c r="E149" s="191"/>
      <c r="F149" s="197"/>
      <c r="G149" s="198"/>
      <c r="H149" s="198"/>
      <c r="I149" s="198"/>
      <c r="J149" s="199"/>
    </row>
    <row r="150" spans="1:10" s="2" customFormat="1" x14ac:dyDescent="0.2">
      <c r="A150" s="62" t="s">
        <v>69</v>
      </c>
      <c r="B150" s="8" t="s">
        <v>42</v>
      </c>
      <c r="C150" s="7">
        <v>39569</v>
      </c>
      <c r="D150" s="8" t="s">
        <v>43</v>
      </c>
      <c r="E150" s="42">
        <v>6.9</v>
      </c>
      <c r="F150" s="34"/>
      <c r="G150" s="41"/>
      <c r="H150" s="41"/>
      <c r="I150" s="41"/>
      <c r="J150" s="151"/>
    </row>
    <row r="151" spans="1:10" s="2" customFormat="1" x14ac:dyDescent="0.2">
      <c r="A151" s="62" t="s">
        <v>175</v>
      </c>
      <c r="B151" s="8" t="s">
        <v>42</v>
      </c>
      <c r="C151" s="7">
        <v>40469</v>
      </c>
      <c r="D151" s="8" t="s">
        <v>43</v>
      </c>
      <c r="E151" s="29">
        <v>8.9</v>
      </c>
      <c r="F151" s="26"/>
      <c r="G151" s="27"/>
      <c r="H151" s="27"/>
      <c r="I151" s="27"/>
      <c r="J151" s="56"/>
    </row>
    <row r="152" spans="1:10" s="2" customFormat="1" x14ac:dyDescent="0.2">
      <c r="A152" s="62" t="s">
        <v>2</v>
      </c>
      <c r="B152" s="8" t="s">
        <v>35</v>
      </c>
      <c r="C152" s="7">
        <v>39661</v>
      </c>
      <c r="D152" s="8" t="s">
        <v>36</v>
      </c>
      <c r="E152" s="42">
        <v>144</v>
      </c>
      <c r="F152" s="34"/>
      <c r="G152" s="41"/>
      <c r="H152" s="41"/>
      <c r="I152" s="41"/>
      <c r="J152" s="151"/>
    </row>
    <row r="153" spans="1:10" s="2" customFormat="1" x14ac:dyDescent="0.2">
      <c r="A153" s="62" t="s">
        <v>116</v>
      </c>
      <c r="B153" s="8" t="s">
        <v>35</v>
      </c>
      <c r="C153" s="7">
        <v>41365</v>
      </c>
      <c r="D153" s="8" t="s">
        <v>36</v>
      </c>
      <c r="E153" s="42">
        <v>165</v>
      </c>
      <c r="F153" s="34"/>
      <c r="G153" s="41"/>
      <c r="H153" s="41"/>
      <c r="I153" s="41"/>
      <c r="J153" s="151"/>
    </row>
    <row r="154" spans="1:10" s="2" customFormat="1" x14ac:dyDescent="0.2">
      <c r="A154" s="64" t="s">
        <v>140</v>
      </c>
      <c r="B154" s="65" t="s">
        <v>35</v>
      </c>
      <c r="C154" s="66">
        <v>41365</v>
      </c>
      <c r="D154" s="65" t="s">
        <v>36</v>
      </c>
      <c r="E154" s="76">
        <v>165</v>
      </c>
      <c r="F154" s="73"/>
      <c r="G154" s="154"/>
      <c r="H154" s="154"/>
      <c r="I154" s="154"/>
      <c r="J154" s="155"/>
    </row>
    <row r="155" spans="1:10" s="2" customFormat="1" ht="13.1" x14ac:dyDescent="0.25">
      <c r="A155" s="200" t="s">
        <v>153</v>
      </c>
      <c r="B155" s="195"/>
      <c r="C155" s="196"/>
      <c r="D155" s="195"/>
      <c r="E155" s="207"/>
      <c r="F155" s="192" t="s">
        <v>113</v>
      </c>
      <c r="G155" s="193"/>
      <c r="H155" s="193"/>
      <c r="I155" s="193"/>
      <c r="J155" s="194"/>
    </row>
    <row r="156" spans="1:10" s="2" customFormat="1" x14ac:dyDescent="0.2">
      <c r="A156" s="62" t="s">
        <v>91</v>
      </c>
      <c r="B156" s="8" t="s">
        <v>42</v>
      </c>
      <c r="C156" s="7">
        <v>40814</v>
      </c>
      <c r="D156" s="8" t="s">
        <v>43</v>
      </c>
      <c r="E156" s="42"/>
      <c r="F156" s="150">
        <v>1.5</v>
      </c>
      <c r="G156" s="38"/>
      <c r="H156" s="38">
        <v>1.5</v>
      </c>
      <c r="I156" s="38"/>
      <c r="J156" s="134">
        <v>1.5</v>
      </c>
    </row>
    <row r="157" spans="1:10" s="2" customFormat="1" x14ac:dyDescent="0.2">
      <c r="A157" s="62" t="s">
        <v>92</v>
      </c>
      <c r="B157" s="8" t="s">
        <v>42</v>
      </c>
      <c r="C157" s="7">
        <v>40814</v>
      </c>
      <c r="D157" s="8" t="s">
        <v>43</v>
      </c>
      <c r="E157" s="42"/>
      <c r="F157" s="150">
        <v>2.5</v>
      </c>
      <c r="G157" s="38"/>
      <c r="H157" s="38">
        <v>2.5</v>
      </c>
      <c r="I157" s="38"/>
      <c r="J157" s="134">
        <v>2.5</v>
      </c>
    </row>
    <row r="158" spans="1:10" s="2" customFormat="1" x14ac:dyDescent="0.2">
      <c r="A158" s="62" t="s">
        <v>93</v>
      </c>
      <c r="B158" s="8" t="s">
        <v>42</v>
      </c>
      <c r="C158" s="7">
        <v>40814</v>
      </c>
      <c r="D158" s="8" t="s">
        <v>43</v>
      </c>
      <c r="E158" s="42"/>
      <c r="F158" s="150">
        <v>3.5</v>
      </c>
      <c r="G158" s="38"/>
      <c r="H158" s="38">
        <v>3.5</v>
      </c>
      <c r="I158" s="38"/>
      <c r="J158" s="134">
        <v>3.5</v>
      </c>
    </row>
    <row r="159" spans="1:10" s="2" customFormat="1" x14ac:dyDescent="0.2">
      <c r="A159" s="62" t="s">
        <v>94</v>
      </c>
      <c r="B159" s="8" t="s">
        <v>42</v>
      </c>
      <c r="C159" s="7">
        <v>40814</v>
      </c>
      <c r="D159" s="8" t="s">
        <v>43</v>
      </c>
      <c r="E159" s="42"/>
      <c r="F159" s="150">
        <v>7.5</v>
      </c>
      <c r="G159" s="38"/>
      <c r="H159" s="38">
        <v>7.5</v>
      </c>
      <c r="I159" s="38"/>
      <c r="J159" s="134">
        <v>7.5</v>
      </c>
    </row>
    <row r="160" spans="1:10" s="2" customFormat="1" x14ac:dyDescent="0.2">
      <c r="A160" s="62" t="s">
        <v>95</v>
      </c>
      <c r="B160" s="8" t="s">
        <v>42</v>
      </c>
      <c r="C160" s="7">
        <v>40814</v>
      </c>
      <c r="D160" s="8" t="s">
        <v>43</v>
      </c>
      <c r="E160" s="42"/>
      <c r="F160" s="150">
        <v>15</v>
      </c>
      <c r="G160" s="38"/>
      <c r="H160" s="38">
        <v>15</v>
      </c>
      <c r="I160" s="38"/>
      <c r="J160" s="134">
        <v>15</v>
      </c>
    </row>
    <row r="161" spans="1:10" s="2" customFormat="1" x14ac:dyDescent="0.2">
      <c r="A161" s="64" t="s">
        <v>96</v>
      </c>
      <c r="B161" s="65" t="s">
        <v>42</v>
      </c>
      <c r="C161" s="66">
        <v>40814</v>
      </c>
      <c r="D161" s="65" t="s">
        <v>43</v>
      </c>
      <c r="E161" s="76"/>
      <c r="F161" s="156">
        <v>20</v>
      </c>
      <c r="G161" s="75"/>
      <c r="H161" s="75">
        <v>20</v>
      </c>
      <c r="I161" s="75"/>
      <c r="J161" s="135">
        <v>20</v>
      </c>
    </row>
    <row r="162" spans="1:10" s="2" customFormat="1" ht="13.1" x14ac:dyDescent="0.25">
      <c r="A162" s="200" t="s">
        <v>26</v>
      </c>
      <c r="B162" s="195"/>
      <c r="C162" s="196"/>
      <c r="D162" s="195"/>
      <c r="E162" s="191"/>
      <c r="F162" s="192"/>
      <c r="G162" s="193"/>
      <c r="H162" s="193"/>
      <c r="I162" s="193"/>
      <c r="J162" s="194"/>
    </row>
    <row r="163" spans="1:10" s="2" customFormat="1" x14ac:dyDescent="0.2">
      <c r="A163" s="62" t="s">
        <v>27</v>
      </c>
      <c r="B163" s="8" t="s">
        <v>35</v>
      </c>
      <c r="C163" s="7">
        <v>41821</v>
      </c>
      <c r="D163" s="8" t="s">
        <v>36</v>
      </c>
      <c r="E163" s="29">
        <v>140</v>
      </c>
      <c r="F163" s="150"/>
      <c r="G163" s="38"/>
      <c r="H163" s="38"/>
      <c r="I163" s="38"/>
      <c r="J163" s="134"/>
    </row>
    <row r="164" spans="1:10" s="2" customFormat="1" x14ac:dyDescent="0.2">
      <c r="A164" s="62" t="s">
        <v>76</v>
      </c>
      <c r="B164" s="8" t="s">
        <v>35</v>
      </c>
      <c r="C164" s="7">
        <v>41821</v>
      </c>
      <c r="D164" s="8" t="s">
        <v>36</v>
      </c>
      <c r="E164" s="29">
        <v>40</v>
      </c>
      <c r="F164" s="150"/>
      <c r="G164" s="38"/>
      <c r="H164" s="38"/>
      <c r="I164" s="38"/>
      <c r="J164" s="134"/>
    </row>
    <row r="165" spans="1:10" s="2" customFormat="1" x14ac:dyDescent="0.2">
      <c r="A165" s="62" t="s">
        <v>77</v>
      </c>
      <c r="B165" s="8" t="s">
        <v>35</v>
      </c>
      <c r="C165" s="7">
        <v>41821</v>
      </c>
      <c r="D165" s="8" t="s">
        <v>36</v>
      </c>
      <c r="E165" s="29">
        <v>20</v>
      </c>
      <c r="F165" s="150"/>
      <c r="G165" s="38"/>
      <c r="H165" s="38"/>
      <c r="I165" s="38"/>
      <c r="J165" s="134"/>
    </row>
    <row r="166" spans="1:10" s="2" customFormat="1" x14ac:dyDescent="0.2">
      <c r="A166" s="62" t="s">
        <v>78</v>
      </c>
      <c r="B166" s="8" t="s">
        <v>35</v>
      </c>
      <c r="C166" s="7">
        <v>41821</v>
      </c>
      <c r="D166" s="8" t="s">
        <v>36</v>
      </c>
      <c r="E166" s="29">
        <v>0</v>
      </c>
      <c r="F166" s="150"/>
      <c r="G166" s="38"/>
      <c r="H166" s="38"/>
      <c r="I166" s="38"/>
      <c r="J166" s="134"/>
    </row>
    <row r="167" spans="1:10" s="2" customFormat="1" x14ac:dyDescent="0.2">
      <c r="A167" s="71" t="s">
        <v>79</v>
      </c>
      <c r="B167" s="8"/>
      <c r="C167" s="7"/>
      <c r="D167" s="8"/>
      <c r="E167" s="29"/>
      <c r="F167" s="150"/>
      <c r="G167" s="38"/>
      <c r="H167" s="38"/>
      <c r="I167" s="38"/>
      <c r="J167" s="134"/>
    </row>
    <row r="168" spans="1:10" s="2" customFormat="1" ht="13.6" customHeight="1" x14ac:dyDescent="0.2">
      <c r="A168" s="89" t="s">
        <v>80</v>
      </c>
      <c r="B168" s="8"/>
      <c r="C168" s="7"/>
      <c r="D168" s="8"/>
      <c r="E168" s="29"/>
      <c r="F168" s="150"/>
      <c r="G168" s="38"/>
      <c r="H168" s="38"/>
      <c r="I168" s="38"/>
      <c r="J168" s="134"/>
    </row>
    <row r="169" spans="1:10" s="2" customFormat="1" x14ac:dyDescent="0.2">
      <c r="A169" s="90" t="s">
        <v>81</v>
      </c>
      <c r="B169" s="65"/>
      <c r="C169" s="66"/>
      <c r="D169" s="65"/>
      <c r="E169" s="79"/>
      <c r="F169" s="156"/>
      <c r="G169" s="75"/>
      <c r="H169" s="75"/>
      <c r="I169" s="75"/>
      <c r="J169" s="135"/>
    </row>
    <row r="170" spans="1:10" s="2" customFormat="1" ht="13.1" x14ac:dyDescent="0.25">
      <c r="A170" s="200" t="s">
        <v>1</v>
      </c>
      <c r="B170" s="195"/>
      <c r="C170" s="196"/>
      <c r="D170" s="195"/>
      <c r="E170" s="191"/>
      <c r="F170" s="208"/>
      <c r="G170" s="208"/>
      <c r="H170" s="208"/>
      <c r="I170" s="208"/>
      <c r="J170" s="209"/>
    </row>
    <row r="171" spans="1:10" s="2" customFormat="1" x14ac:dyDescent="0.2">
      <c r="A171" s="63" t="s">
        <v>34</v>
      </c>
      <c r="B171" s="24" t="s">
        <v>35</v>
      </c>
      <c r="C171" s="7">
        <v>41365</v>
      </c>
      <c r="D171" s="24" t="s">
        <v>36</v>
      </c>
      <c r="E171" s="46">
        <v>196</v>
      </c>
      <c r="F171" s="45"/>
      <c r="G171" s="45"/>
      <c r="H171" s="45"/>
      <c r="I171" s="45"/>
      <c r="J171" s="163"/>
    </row>
    <row r="172" spans="1:10" s="2" customFormat="1" ht="13.1" x14ac:dyDescent="0.25">
      <c r="A172" s="69" t="s">
        <v>16</v>
      </c>
      <c r="B172" s="8"/>
      <c r="C172" s="7"/>
      <c r="D172" s="8"/>
      <c r="E172" s="42"/>
      <c r="F172" s="41"/>
      <c r="G172" s="41"/>
      <c r="H172" s="41"/>
      <c r="I172" s="41"/>
      <c r="J172" s="151"/>
    </row>
    <row r="173" spans="1:10" s="2" customFormat="1" x14ac:dyDescent="0.2">
      <c r="A173" s="62" t="s">
        <v>34</v>
      </c>
      <c r="B173" s="8" t="s">
        <v>35</v>
      </c>
      <c r="C173" s="16">
        <v>40634</v>
      </c>
      <c r="D173" s="8" t="s">
        <v>36</v>
      </c>
      <c r="E173" s="29">
        <v>106.29</v>
      </c>
      <c r="F173" s="41"/>
      <c r="G173" s="41"/>
      <c r="H173" s="41"/>
      <c r="I173" s="41"/>
      <c r="J173" s="151"/>
    </row>
    <row r="174" spans="1:10" s="2" customFormat="1" x14ac:dyDescent="0.2">
      <c r="A174" s="62" t="s">
        <v>82</v>
      </c>
      <c r="B174" s="8" t="s">
        <v>35</v>
      </c>
      <c r="C174" s="16">
        <v>40469</v>
      </c>
      <c r="D174" s="8" t="s">
        <v>36</v>
      </c>
      <c r="E174" s="29">
        <v>200</v>
      </c>
      <c r="F174" s="41"/>
      <c r="G174" s="41"/>
      <c r="H174" s="41"/>
      <c r="I174" s="41"/>
      <c r="J174" s="151"/>
    </row>
    <row r="175" spans="1:10" s="2" customFormat="1" ht="13.1" x14ac:dyDescent="0.25">
      <c r="A175" s="91" t="s">
        <v>83</v>
      </c>
      <c r="B175" s="8"/>
      <c r="C175" s="16"/>
      <c r="D175" s="8"/>
      <c r="E175" s="29"/>
      <c r="F175" s="41"/>
      <c r="G175" s="41"/>
      <c r="H175" s="41"/>
      <c r="I175" s="41"/>
      <c r="J175" s="151"/>
    </row>
    <row r="176" spans="1:10" s="2" customFormat="1" x14ac:dyDescent="0.2">
      <c r="A176" s="62" t="s">
        <v>84</v>
      </c>
      <c r="B176" s="8" t="s">
        <v>35</v>
      </c>
      <c r="C176" s="16">
        <v>40469</v>
      </c>
      <c r="D176" s="8" t="s">
        <v>36</v>
      </c>
      <c r="E176" s="29">
        <v>14</v>
      </c>
      <c r="F176" s="41"/>
      <c r="G176" s="41"/>
      <c r="H176" s="41"/>
      <c r="I176" s="41"/>
      <c r="J176" s="151"/>
    </row>
    <row r="177" spans="1:10" s="2" customFormat="1" x14ac:dyDescent="0.2">
      <c r="A177" s="62" t="s">
        <v>85</v>
      </c>
      <c r="B177" s="8" t="s">
        <v>35</v>
      </c>
      <c r="C177" s="16">
        <v>40469</v>
      </c>
      <c r="D177" s="8" t="s">
        <v>36</v>
      </c>
      <c r="E177" s="29">
        <v>14</v>
      </c>
      <c r="F177" s="41"/>
      <c r="G177" s="41"/>
      <c r="H177" s="41"/>
      <c r="I177" s="41"/>
      <c r="J177" s="151"/>
    </row>
    <row r="178" spans="1:10" s="2" customFormat="1" x14ac:dyDescent="0.2">
      <c r="A178" s="64" t="s">
        <v>86</v>
      </c>
      <c r="B178" s="65"/>
      <c r="C178" s="78"/>
      <c r="D178" s="65"/>
      <c r="E178" s="79"/>
      <c r="F178" s="154"/>
      <c r="G178" s="154"/>
      <c r="H178" s="154"/>
      <c r="I178" s="154"/>
      <c r="J178" s="155"/>
    </row>
    <row r="179" spans="1:10" s="2" customFormat="1" ht="13.1" x14ac:dyDescent="0.25">
      <c r="A179" s="219" t="s">
        <v>184</v>
      </c>
      <c r="B179" s="211"/>
      <c r="C179" s="211"/>
      <c r="D179" s="213"/>
      <c r="E179" s="213"/>
      <c r="F179" s="208"/>
      <c r="G179" s="208"/>
      <c r="H179" s="208"/>
      <c r="I179" s="208"/>
      <c r="J179" s="209"/>
    </row>
    <row r="180" spans="1:10" s="2" customFormat="1" x14ac:dyDescent="0.2">
      <c r="A180" s="92" t="s">
        <v>176</v>
      </c>
      <c r="B180" s="24"/>
      <c r="C180" s="15">
        <v>41579</v>
      </c>
      <c r="D180" s="48" t="s">
        <v>36</v>
      </c>
      <c r="E180" s="48">
        <v>120</v>
      </c>
      <c r="F180" s="41"/>
      <c r="G180" s="41"/>
      <c r="H180" s="41"/>
      <c r="I180" s="41"/>
      <c r="J180" s="151"/>
    </row>
    <row r="181" spans="1:10" s="2" customFormat="1" x14ac:dyDescent="0.2">
      <c r="A181" s="92" t="s">
        <v>177</v>
      </c>
      <c r="B181" s="24"/>
      <c r="C181" s="15">
        <v>41579</v>
      </c>
      <c r="D181" s="48" t="s">
        <v>36</v>
      </c>
      <c r="E181" s="48">
        <v>60</v>
      </c>
      <c r="F181" s="41"/>
      <c r="G181" s="41"/>
      <c r="H181" s="41"/>
      <c r="I181" s="41"/>
      <c r="J181" s="151"/>
    </row>
    <row r="182" spans="1:10" s="2" customFormat="1" ht="13.1" x14ac:dyDescent="0.25">
      <c r="A182" s="93" t="s">
        <v>194</v>
      </c>
      <c r="B182" s="81"/>
      <c r="C182" s="78">
        <v>41640</v>
      </c>
      <c r="D182" s="117" t="s">
        <v>36</v>
      </c>
      <c r="E182" s="79">
        <v>90</v>
      </c>
      <c r="F182" s="73"/>
      <c r="G182" s="154"/>
      <c r="H182" s="154"/>
      <c r="I182" s="154"/>
      <c r="J182" s="155"/>
    </row>
    <row r="183" spans="1:10" s="2" customFormat="1" ht="13.1" x14ac:dyDescent="0.25">
      <c r="A183" s="200" t="s">
        <v>70</v>
      </c>
      <c r="B183" s="201"/>
      <c r="C183" s="201"/>
      <c r="D183" s="195"/>
      <c r="E183" s="207"/>
      <c r="F183" s="208"/>
      <c r="G183" s="208"/>
      <c r="H183" s="208"/>
      <c r="I183" s="208"/>
      <c r="J183" s="209"/>
    </row>
    <row r="184" spans="1:10" s="2" customFormat="1" x14ac:dyDescent="0.2">
      <c r="A184" s="62" t="s">
        <v>71</v>
      </c>
      <c r="B184" s="8"/>
      <c r="C184" s="8"/>
      <c r="D184" s="8"/>
      <c r="E184" s="42"/>
      <c r="F184" s="150"/>
      <c r="G184" s="38"/>
      <c r="H184" s="38"/>
      <c r="I184" s="38"/>
      <c r="J184" s="134"/>
    </row>
    <row r="185" spans="1:10" s="2" customFormat="1" x14ac:dyDescent="0.2">
      <c r="A185" s="62" t="s">
        <v>72</v>
      </c>
      <c r="B185" s="8" t="s">
        <v>35</v>
      </c>
      <c r="C185" s="7">
        <v>40179</v>
      </c>
      <c r="D185" s="8" t="s">
        <v>46</v>
      </c>
      <c r="E185" s="42"/>
      <c r="F185" s="167">
        <v>40</v>
      </c>
      <c r="G185" s="38"/>
      <c r="H185" s="36">
        <v>40</v>
      </c>
      <c r="I185" s="38"/>
      <c r="J185" s="136">
        <v>40</v>
      </c>
    </row>
    <row r="186" spans="1:10" s="2" customFormat="1" x14ac:dyDescent="0.2">
      <c r="A186" s="62" t="s">
        <v>21</v>
      </c>
      <c r="B186" s="8" t="s">
        <v>35</v>
      </c>
      <c r="C186" s="7">
        <v>40179</v>
      </c>
      <c r="D186" s="8" t="s">
        <v>46</v>
      </c>
      <c r="E186" s="42"/>
      <c r="F186" s="167">
        <v>75</v>
      </c>
      <c r="G186" s="38"/>
      <c r="H186" s="36">
        <v>75</v>
      </c>
      <c r="I186" s="38"/>
      <c r="J186" s="136">
        <v>75</v>
      </c>
    </row>
    <row r="187" spans="1:10" s="2" customFormat="1" x14ac:dyDescent="0.2">
      <c r="A187" s="71" t="s">
        <v>73</v>
      </c>
      <c r="B187" s="8" t="s">
        <v>13</v>
      </c>
      <c r="C187" s="7">
        <v>40909</v>
      </c>
      <c r="D187" s="8" t="s">
        <v>46</v>
      </c>
      <c r="E187" s="42"/>
      <c r="F187" s="150">
        <v>0</v>
      </c>
      <c r="G187" s="38"/>
      <c r="H187" s="38">
        <v>0</v>
      </c>
      <c r="I187" s="38"/>
      <c r="J187" s="134">
        <v>0</v>
      </c>
    </row>
    <row r="188" spans="1:10" s="2" customFormat="1" x14ac:dyDescent="0.2">
      <c r="A188" s="62" t="s">
        <v>74</v>
      </c>
      <c r="B188" s="8" t="s">
        <v>35</v>
      </c>
      <c r="C188" s="7">
        <v>39569</v>
      </c>
      <c r="D188" s="8" t="s">
        <v>46</v>
      </c>
      <c r="E188" s="42"/>
      <c r="F188" s="167">
        <v>50</v>
      </c>
      <c r="G188" s="38"/>
      <c r="H188" s="36">
        <v>50</v>
      </c>
      <c r="I188" s="38"/>
      <c r="J188" s="136">
        <v>50</v>
      </c>
    </row>
    <row r="189" spans="1:10" s="2" customFormat="1" x14ac:dyDescent="0.2">
      <c r="A189" s="64" t="s">
        <v>75</v>
      </c>
      <c r="B189" s="65" t="s">
        <v>35</v>
      </c>
      <c r="C189" s="66">
        <v>39569</v>
      </c>
      <c r="D189" s="65" t="s">
        <v>46</v>
      </c>
      <c r="E189" s="76"/>
      <c r="F189" s="168">
        <v>50</v>
      </c>
      <c r="G189" s="75"/>
      <c r="H189" s="169">
        <v>50</v>
      </c>
      <c r="I189" s="75"/>
      <c r="J189" s="170">
        <v>50</v>
      </c>
    </row>
    <row r="190" spans="1:10" s="2" customFormat="1" ht="13.1" x14ac:dyDescent="0.25">
      <c r="A190" s="233" t="s">
        <v>109</v>
      </c>
      <c r="B190" s="195"/>
      <c r="C190" s="196"/>
      <c r="D190" s="195"/>
      <c r="E190" s="207"/>
      <c r="F190" s="220"/>
      <c r="G190" s="193"/>
      <c r="H190" s="221"/>
      <c r="I190" s="193"/>
      <c r="J190" s="222"/>
    </row>
    <row r="191" spans="1:10" s="2" customFormat="1" x14ac:dyDescent="0.2">
      <c r="A191" s="71" t="s">
        <v>97</v>
      </c>
      <c r="B191" s="8"/>
      <c r="C191" s="7"/>
      <c r="D191" s="8"/>
      <c r="E191" s="42"/>
      <c r="F191" s="167"/>
      <c r="G191" s="38"/>
      <c r="H191" s="36"/>
      <c r="I191" s="38"/>
      <c r="J191" s="136"/>
    </row>
    <row r="192" spans="1:10" s="2" customFormat="1" x14ac:dyDescent="0.2">
      <c r="A192" s="62" t="s">
        <v>98</v>
      </c>
      <c r="B192" s="8" t="s">
        <v>13</v>
      </c>
      <c r="C192" s="7">
        <v>40909</v>
      </c>
      <c r="D192" s="8" t="s">
        <v>46</v>
      </c>
      <c r="E192" s="42"/>
      <c r="F192" s="167">
        <v>45</v>
      </c>
      <c r="G192" s="38"/>
      <c r="H192" s="36">
        <v>45</v>
      </c>
      <c r="I192" s="38"/>
      <c r="J192" s="136">
        <v>45</v>
      </c>
    </row>
    <row r="193" spans="1:10" s="2" customFormat="1" x14ac:dyDescent="0.2">
      <c r="A193" s="62" t="s">
        <v>99</v>
      </c>
      <c r="B193" s="8" t="s">
        <v>35</v>
      </c>
      <c r="C193" s="7">
        <v>40814</v>
      </c>
      <c r="D193" s="8" t="s">
        <v>46</v>
      </c>
      <c r="E193" s="42"/>
      <c r="F193" s="167">
        <v>45</v>
      </c>
      <c r="G193" s="38"/>
      <c r="H193" s="36">
        <v>45</v>
      </c>
      <c r="I193" s="38"/>
      <c r="J193" s="136">
        <v>45</v>
      </c>
    </row>
    <row r="194" spans="1:10" s="2" customFormat="1" x14ac:dyDescent="0.2">
      <c r="A194" s="64" t="s">
        <v>100</v>
      </c>
      <c r="B194" s="65" t="s">
        <v>35</v>
      </c>
      <c r="C194" s="66">
        <v>40814</v>
      </c>
      <c r="D194" s="65" t="s">
        <v>46</v>
      </c>
      <c r="E194" s="76"/>
      <c r="F194" s="168">
        <v>80</v>
      </c>
      <c r="G194" s="75"/>
      <c r="H194" s="169">
        <v>80</v>
      </c>
      <c r="I194" s="75"/>
      <c r="J194" s="170">
        <v>80</v>
      </c>
    </row>
    <row r="195" spans="1:10" s="2" customFormat="1" ht="13.1" x14ac:dyDescent="0.25">
      <c r="A195" s="223" t="s">
        <v>145</v>
      </c>
      <c r="B195" s="195"/>
      <c r="C195" s="195"/>
      <c r="D195" s="195"/>
      <c r="E195" s="224"/>
      <c r="F195" s="225"/>
      <c r="G195" s="225"/>
      <c r="H195" s="225"/>
      <c r="I195" s="225"/>
      <c r="J195" s="226"/>
    </row>
    <row r="196" spans="1:10" s="2" customFormat="1" x14ac:dyDescent="0.2">
      <c r="A196" s="97" t="s">
        <v>146</v>
      </c>
      <c r="B196" s="8" t="s">
        <v>35</v>
      </c>
      <c r="C196" s="16">
        <v>41395</v>
      </c>
      <c r="D196" s="8" t="s">
        <v>147</v>
      </c>
      <c r="E196" s="50">
        <v>80000</v>
      </c>
      <c r="F196" s="9"/>
      <c r="G196" s="9"/>
      <c r="H196" s="9"/>
      <c r="I196" s="9"/>
      <c r="J196" s="171"/>
    </row>
    <row r="197" spans="1:10" s="2" customFormat="1" x14ac:dyDescent="0.2">
      <c r="A197" s="97" t="s">
        <v>148</v>
      </c>
      <c r="B197" s="8" t="s">
        <v>149</v>
      </c>
      <c r="C197" s="16">
        <v>41395</v>
      </c>
      <c r="D197" s="8" t="s">
        <v>46</v>
      </c>
      <c r="E197" s="50">
        <v>6666.67</v>
      </c>
      <c r="F197" s="9"/>
      <c r="G197" s="9"/>
      <c r="H197" s="9"/>
      <c r="I197" s="9"/>
      <c r="J197" s="171"/>
    </row>
    <row r="198" spans="1:10" s="2" customFormat="1" x14ac:dyDescent="0.2">
      <c r="A198" s="98" t="s">
        <v>150</v>
      </c>
      <c r="B198" s="65" t="s">
        <v>35</v>
      </c>
      <c r="C198" s="66">
        <v>41395</v>
      </c>
      <c r="D198" s="65" t="s">
        <v>151</v>
      </c>
      <c r="E198" s="99">
        <v>400</v>
      </c>
      <c r="F198" s="96"/>
      <c r="G198" s="96"/>
      <c r="H198" s="96"/>
      <c r="I198" s="96"/>
      <c r="J198" s="172"/>
    </row>
    <row r="199" spans="1:10" s="2" customFormat="1" ht="13.1" x14ac:dyDescent="0.25">
      <c r="A199" s="228" t="s">
        <v>196</v>
      </c>
      <c r="B199" s="185"/>
      <c r="C199" s="229"/>
      <c r="D199" s="185"/>
      <c r="E199" s="230"/>
      <c r="F199" s="231"/>
      <c r="G199" s="231"/>
      <c r="H199" s="231"/>
      <c r="I199" s="231"/>
      <c r="J199" s="232"/>
    </row>
    <row r="200" spans="1:10" s="2" customFormat="1" x14ac:dyDescent="0.2">
      <c r="A200" s="138" t="s">
        <v>197</v>
      </c>
      <c r="B200" s="8" t="s">
        <v>35</v>
      </c>
      <c r="C200" s="7">
        <v>41671</v>
      </c>
      <c r="D200" s="8" t="s">
        <v>147</v>
      </c>
      <c r="E200" s="50">
        <v>80000</v>
      </c>
      <c r="F200" s="9"/>
      <c r="G200" s="9"/>
      <c r="H200" s="9"/>
      <c r="I200" s="9"/>
      <c r="J200" s="171"/>
    </row>
    <row r="201" spans="1:10" s="2" customFormat="1" x14ac:dyDescent="0.2">
      <c r="A201" s="97" t="s">
        <v>198</v>
      </c>
      <c r="B201" s="8" t="s">
        <v>149</v>
      </c>
      <c r="C201" s="16">
        <v>41671</v>
      </c>
      <c r="D201" s="8" t="s">
        <v>199</v>
      </c>
      <c r="E201" s="100">
        <v>1250</v>
      </c>
      <c r="F201" s="9"/>
      <c r="G201" s="9"/>
      <c r="H201" s="9"/>
      <c r="I201" s="9"/>
      <c r="J201" s="171"/>
    </row>
    <row r="202" spans="1:10" s="2" customFormat="1" ht="13.1" x14ac:dyDescent="0.25">
      <c r="A202" s="210" t="s">
        <v>154</v>
      </c>
      <c r="B202" s="211"/>
      <c r="C202" s="212"/>
      <c r="D202" s="211"/>
      <c r="E202" s="227"/>
      <c r="F202" s="217"/>
      <c r="G202" s="214"/>
      <c r="H202" s="214"/>
      <c r="I202" s="214"/>
      <c r="J202" s="218"/>
    </row>
    <row r="203" spans="1:10" s="2" customFormat="1" x14ac:dyDescent="0.2">
      <c r="A203" s="63" t="s">
        <v>155</v>
      </c>
      <c r="B203" s="24" t="s">
        <v>35</v>
      </c>
      <c r="C203" s="15">
        <v>41760</v>
      </c>
      <c r="D203" s="24" t="s">
        <v>36</v>
      </c>
      <c r="E203" s="103">
        <v>350</v>
      </c>
      <c r="F203" s="28"/>
      <c r="G203" s="45"/>
      <c r="H203" s="45"/>
      <c r="I203" s="45"/>
      <c r="J203" s="163"/>
    </row>
    <row r="204" spans="1:10" s="2" customFormat="1" x14ac:dyDescent="0.2">
      <c r="A204" s="63" t="s">
        <v>156</v>
      </c>
      <c r="B204" s="52" t="s">
        <v>120</v>
      </c>
      <c r="C204" s="15">
        <v>41760</v>
      </c>
      <c r="D204" s="24" t="s">
        <v>36</v>
      </c>
      <c r="E204" s="103">
        <v>1050</v>
      </c>
      <c r="F204" s="28"/>
      <c r="G204" s="45"/>
      <c r="H204" s="45"/>
      <c r="I204" s="45"/>
      <c r="J204" s="163"/>
    </row>
    <row r="205" spans="1:10" s="2" customFormat="1" x14ac:dyDescent="0.2">
      <c r="A205" s="63" t="s">
        <v>157</v>
      </c>
      <c r="B205" s="24" t="s">
        <v>35</v>
      </c>
      <c r="C205" s="15">
        <v>41760</v>
      </c>
      <c r="D205" s="24" t="s">
        <v>36</v>
      </c>
      <c r="E205" s="103">
        <v>1750</v>
      </c>
      <c r="F205" s="28"/>
      <c r="G205" s="45"/>
      <c r="H205" s="45"/>
      <c r="I205" s="45"/>
      <c r="J205" s="163"/>
    </row>
    <row r="206" spans="1:10" s="2" customFormat="1" x14ac:dyDescent="0.2">
      <c r="A206" s="63" t="s">
        <v>158</v>
      </c>
      <c r="B206" s="24" t="s">
        <v>35</v>
      </c>
      <c r="C206" s="15">
        <v>41760</v>
      </c>
      <c r="D206" s="24" t="s">
        <v>36</v>
      </c>
      <c r="E206" s="103">
        <v>2450</v>
      </c>
      <c r="F206" s="28"/>
      <c r="G206" s="45"/>
      <c r="H206" s="45"/>
      <c r="I206" s="45"/>
      <c r="J206" s="163"/>
    </row>
    <row r="207" spans="1:10" s="2" customFormat="1" x14ac:dyDescent="0.2">
      <c r="A207" s="63" t="s">
        <v>159</v>
      </c>
      <c r="B207" s="24" t="s">
        <v>35</v>
      </c>
      <c r="C207" s="15">
        <v>41760</v>
      </c>
      <c r="D207" s="24" t="s">
        <v>36</v>
      </c>
      <c r="E207" s="103">
        <v>3150</v>
      </c>
      <c r="F207" s="28"/>
      <c r="G207" s="45"/>
      <c r="H207" s="45"/>
      <c r="I207" s="45"/>
      <c r="J207" s="163"/>
    </row>
    <row r="208" spans="1:10" s="2" customFormat="1" x14ac:dyDescent="0.2">
      <c r="A208" s="63" t="s">
        <v>160</v>
      </c>
      <c r="B208" s="24" t="s">
        <v>35</v>
      </c>
      <c r="C208" s="15">
        <v>41760</v>
      </c>
      <c r="D208" s="24" t="s">
        <v>36</v>
      </c>
      <c r="E208" s="103">
        <v>4375</v>
      </c>
      <c r="F208" s="28"/>
      <c r="G208" s="45"/>
      <c r="H208" s="45"/>
      <c r="I208" s="45"/>
      <c r="J208" s="163"/>
    </row>
    <row r="209" spans="1:10" s="2" customFormat="1" x14ac:dyDescent="0.2">
      <c r="A209" s="63" t="s">
        <v>161</v>
      </c>
      <c r="B209" s="24" t="s">
        <v>35</v>
      </c>
      <c r="C209" s="15">
        <v>41760</v>
      </c>
      <c r="D209" s="24" t="s">
        <v>36</v>
      </c>
      <c r="E209" s="103">
        <v>6125</v>
      </c>
      <c r="F209" s="28"/>
      <c r="G209" s="45"/>
      <c r="H209" s="45"/>
      <c r="I209" s="45"/>
      <c r="J209" s="163"/>
    </row>
    <row r="210" spans="1:10" s="2" customFormat="1" x14ac:dyDescent="0.2">
      <c r="A210" s="63" t="s">
        <v>162</v>
      </c>
      <c r="B210" s="24" t="s">
        <v>35</v>
      </c>
      <c r="C210" s="15">
        <v>41760</v>
      </c>
      <c r="D210" s="24" t="s">
        <v>36</v>
      </c>
      <c r="E210" s="103" t="s">
        <v>183</v>
      </c>
      <c r="F210" s="28"/>
      <c r="G210" s="45"/>
      <c r="H210" s="45"/>
      <c r="I210" s="45"/>
      <c r="J210" s="163"/>
    </row>
    <row r="211" spans="1:10" s="2" customFormat="1" x14ac:dyDescent="0.2">
      <c r="A211" s="63" t="s">
        <v>163</v>
      </c>
      <c r="B211" s="24" t="s">
        <v>35</v>
      </c>
      <c r="C211" s="15">
        <v>41760</v>
      </c>
      <c r="D211" s="24" t="s">
        <v>36</v>
      </c>
      <c r="E211" s="103" t="s">
        <v>183</v>
      </c>
      <c r="F211" s="28"/>
      <c r="G211" s="45"/>
      <c r="H211" s="45"/>
      <c r="I211" s="45"/>
      <c r="J211" s="163"/>
    </row>
    <row r="212" spans="1:10" s="2" customFormat="1" x14ac:dyDescent="0.2">
      <c r="A212" s="63" t="s">
        <v>164</v>
      </c>
      <c r="B212" s="24" t="s">
        <v>35</v>
      </c>
      <c r="C212" s="15">
        <v>41760</v>
      </c>
      <c r="D212" s="24" t="s">
        <v>36</v>
      </c>
      <c r="E212" s="103" t="s">
        <v>183</v>
      </c>
      <c r="F212" s="28"/>
      <c r="G212" s="45"/>
      <c r="H212" s="45" t="s">
        <v>106</v>
      </c>
      <c r="I212" s="45"/>
      <c r="J212" s="163"/>
    </row>
    <row r="213" spans="1:10" s="2" customFormat="1" x14ac:dyDescent="0.2">
      <c r="A213" s="63" t="s">
        <v>182</v>
      </c>
      <c r="B213" s="24" t="s">
        <v>35</v>
      </c>
      <c r="C213" s="15">
        <v>41760</v>
      </c>
      <c r="D213" s="24" t="s">
        <v>36</v>
      </c>
      <c r="E213" s="103" t="s">
        <v>183</v>
      </c>
      <c r="F213" s="28"/>
      <c r="G213" s="45"/>
      <c r="H213" s="45"/>
      <c r="I213" s="45"/>
      <c r="J213" s="163"/>
    </row>
    <row r="214" spans="1:10" s="2" customFormat="1" x14ac:dyDescent="0.2">
      <c r="A214" s="80"/>
      <c r="B214" s="101" t="s">
        <v>180</v>
      </c>
      <c r="C214" s="87"/>
      <c r="D214" s="81"/>
      <c r="E214" s="102"/>
      <c r="F214" s="173"/>
      <c r="G214" s="174"/>
      <c r="H214" s="174"/>
      <c r="I214" s="174"/>
      <c r="J214" s="175"/>
    </row>
    <row r="215" spans="1:10" s="2" customFormat="1" x14ac:dyDescent="0.2">
      <c r="A215" s="5"/>
      <c r="B215" s="8"/>
      <c r="C215" s="8"/>
      <c r="D215" s="8"/>
      <c r="E215" s="5"/>
      <c r="F215" s="11"/>
      <c r="G215" s="12"/>
      <c r="H215" s="12"/>
      <c r="I215" s="12"/>
      <c r="J215" s="12"/>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8" customFormat="1" x14ac:dyDescent="0.2">
      <c r="A225" s="5"/>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4" customFormat="1" x14ac:dyDescent="0.2">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42461</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62" t="s">
        <v>244</v>
      </c>
      <c r="B26" s="8" t="s">
        <v>44</v>
      </c>
      <c r="C26" s="7">
        <v>42370</v>
      </c>
      <c r="D26" s="8" t="s">
        <v>36</v>
      </c>
      <c r="E26" s="29">
        <v>97</v>
      </c>
      <c r="F26" s="26"/>
      <c r="G26" s="27"/>
      <c r="H26" s="27"/>
      <c r="I26" s="27"/>
      <c r="J26" s="56"/>
    </row>
    <row r="27" spans="1:10" s="2" customFormat="1" ht="24.9" x14ac:dyDescent="0.2">
      <c r="A27" s="62" t="s">
        <v>243</v>
      </c>
      <c r="B27" s="8" t="s">
        <v>44</v>
      </c>
      <c r="C27" s="7">
        <v>42370</v>
      </c>
      <c r="D27" s="8" t="s">
        <v>36</v>
      </c>
      <c r="E27" s="29">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3" customHeight="1" x14ac:dyDescent="0.2">
      <c r="A29" s="62" t="s">
        <v>240</v>
      </c>
      <c r="B29" s="8" t="s">
        <v>44</v>
      </c>
      <c r="C29" s="7">
        <v>42370</v>
      </c>
      <c r="D29" s="8" t="s">
        <v>36</v>
      </c>
      <c r="E29" s="29">
        <v>54</v>
      </c>
      <c r="F29" s="26"/>
      <c r="G29" s="27"/>
      <c r="H29" s="27"/>
      <c r="I29" s="27"/>
      <c r="J29" s="56"/>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42461</v>
      </c>
      <c r="D31" s="6" t="s">
        <v>36</v>
      </c>
      <c r="E31" s="40">
        <v>0</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10" s="2" customFormat="1" x14ac:dyDescent="0.2">
      <c r="A49" s="62" t="s">
        <v>179</v>
      </c>
      <c r="B49" s="8" t="s">
        <v>13</v>
      </c>
      <c r="C49" s="16">
        <v>41487</v>
      </c>
      <c r="D49" s="8" t="s">
        <v>36</v>
      </c>
      <c r="E49" s="26">
        <v>11</v>
      </c>
      <c r="F49" s="26"/>
      <c r="G49" s="27"/>
      <c r="H49" s="27"/>
      <c r="I49" s="27"/>
      <c r="J49" s="56"/>
    </row>
    <row r="50" spans="1:10" s="2" customFormat="1" x14ac:dyDescent="0.2">
      <c r="A50" s="62" t="s">
        <v>14</v>
      </c>
      <c r="B50" s="8" t="s">
        <v>44</v>
      </c>
      <c r="C50" s="7">
        <v>42370</v>
      </c>
      <c r="D50" s="8" t="s">
        <v>36</v>
      </c>
      <c r="E50" s="29">
        <v>97</v>
      </c>
      <c r="F50" s="26"/>
      <c r="G50" s="27"/>
      <c r="H50" s="27"/>
      <c r="I50" s="27"/>
      <c r="J50" s="56"/>
    </row>
    <row r="51" spans="1:10" s="2" customFormat="1" x14ac:dyDescent="0.2">
      <c r="A51" s="62" t="s">
        <v>4</v>
      </c>
      <c r="B51" s="8" t="s">
        <v>35</v>
      </c>
      <c r="C51" s="16">
        <v>40878</v>
      </c>
      <c r="D51" s="8" t="s">
        <v>36</v>
      </c>
      <c r="E51" s="26">
        <v>39.79</v>
      </c>
      <c r="F51" s="26"/>
      <c r="G51" s="27"/>
      <c r="H51" s="27"/>
      <c r="I51" s="27"/>
      <c r="J51" s="56"/>
    </row>
    <row r="52" spans="1:10" s="2" customFormat="1" x14ac:dyDescent="0.2">
      <c r="A52" s="62" t="s">
        <v>39</v>
      </c>
      <c r="B52" s="8" t="s">
        <v>35</v>
      </c>
      <c r="C52" s="1">
        <v>42248</v>
      </c>
      <c r="D52" s="8" t="s">
        <v>36</v>
      </c>
      <c r="E52" s="29"/>
      <c r="F52" s="26">
        <v>31.12</v>
      </c>
      <c r="G52" s="27"/>
      <c r="H52" s="27"/>
      <c r="I52" s="27"/>
      <c r="J52" s="56">
        <v>0</v>
      </c>
    </row>
    <row r="53" spans="1:10" s="2" customFormat="1" x14ac:dyDescent="0.2">
      <c r="A53" s="62" t="s">
        <v>5</v>
      </c>
      <c r="B53" s="8" t="s">
        <v>35</v>
      </c>
      <c r="C53" s="7">
        <v>40854</v>
      </c>
      <c r="D53" s="8" t="s">
        <v>36</v>
      </c>
      <c r="E53" s="26">
        <v>10</v>
      </c>
      <c r="F53" s="26"/>
      <c r="G53" s="27"/>
      <c r="H53" s="27"/>
      <c r="I53" s="27"/>
      <c r="J53" s="56"/>
    </row>
    <row r="54" spans="1:10" s="2" customFormat="1" x14ac:dyDescent="0.2">
      <c r="A54" s="62" t="s">
        <v>6</v>
      </c>
      <c r="B54" s="8" t="s">
        <v>35</v>
      </c>
      <c r="C54" s="7">
        <v>40854</v>
      </c>
      <c r="D54" s="8" t="s">
        <v>36</v>
      </c>
      <c r="E54" s="26">
        <v>0</v>
      </c>
      <c r="F54" s="26"/>
      <c r="G54" s="27"/>
      <c r="H54" s="27"/>
      <c r="I54" s="27"/>
      <c r="J54" s="56"/>
    </row>
    <row r="55" spans="1:10" s="2" customFormat="1" ht="13.1" x14ac:dyDescent="0.25">
      <c r="A55" s="69" t="s">
        <v>115</v>
      </c>
      <c r="B55" s="8"/>
      <c r="C55" s="8"/>
      <c r="D55" s="8"/>
      <c r="E55" s="26" t="s">
        <v>106</v>
      </c>
      <c r="F55" s="26"/>
      <c r="G55" s="27"/>
      <c r="H55" s="27"/>
      <c r="I55" s="27"/>
      <c r="J55" s="56"/>
    </row>
    <row r="56" spans="1:10" s="2" customFormat="1" x14ac:dyDescent="0.2">
      <c r="A56" s="62" t="s">
        <v>104</v>
      </c>
      <c r="B56" s="8" t="s">
        <v>35</v>
      </c>
      <c r="C56" s="7">
        <v>40854</v>
      </c>
      <c r="D56" s="8" t="s">
        <v>43</v>
      </c>
      <c r="E56" s="26">
        <v>13</v>
      </c>
      <c r="F56" s="26"/>
      <c r="G56" s="27"/>
      <c r="H56" s="27"/>
      <c r="I56" s="27"/>
      <c r="J56" s="56"/>
    </row>
    <row r="57" spans="1:10" s="2" customFormat="1" x14ac:dyDescent="0.2">
      <c r="A57" s="62" t="s">
        <v>105</v>
      </c>
      <c r="B57" s="8" t="s">
        <v>35</v>
      </c>
      <c r="C57" s="7">
        <v>40854</v>
      </c>
      <c r="D57" s="8" t="s">
        <v>43</v>
      </c>
      <c r="E57" s="26">
        <v>14</v>
      </c>
      <c r="F57" s="26"/>
      <c r="G57" s="27"/>
      <c r="H57" s="27"/>
      <c r="I57" s="27"/>
      <c r="J57" s="56"/>
    </row>
    <row r="58" spans="1:10" s="2" customFormat="1" x14ac:dyDescent="0.2">
      <c r="A58" s="62" t="s">
        <v>245</v>
      </c>
      <c r="B58" s="8" t="s">
        <v>35</v>
      </c>
      <c r="C58" s="7">
        <v>42443</v>
      </c>
      <c r="D58" s="8" t="s">
        <v>43</v>
      </c>
      <c r="E58" s="26">
        <v>15</v>
      </c>
      <c r="F58" s="26"/>
      <c r="G58" s="27"/>
      <c r="H58" s="27"/>
      <c r="I58" s="27"/>
      <c r="J58" s="56"/>
    </row>
    <row r="59" spans="1:10" s="2" customFormat="1" x14ac:dyDescent="0.2">
      <c r="A59" s="62" t="s">
        <v>123</v>
      </c>
      <c r="B59" s="8" t="s">
        <v>35</v>
      </c>
      <c r="C59" s="7">
        <v>41092</v>
      </c>
      <c r="D59" s="8" t="s">
        <v>43</v>
      </c>
      <c r="E59" s="26">
        <v>16</v>
      </c>
      <c r="F59" s="26"/>
      <c r="G59" s="27"/>
      <c r="H59" s="27"/>
      <c r="I59" s="27"/>
      <c r="J59" s="56"/>
    </row>
    <row r="60" spans="1:10" s="2" customFormat="1" x14ac:dyDescent="0.2">
      <c r="A60" s="62" t="s">
        <v>101</v>
      </c>
      <c r="B60" s="8" t="s">
        <v>35</v>
      </c>
      <c r="C60" s="7">
        <v>40854</v>
      </c>
      <c r="D60" s="8" t="s">
        <v>43</v>
      </c>
      <c r="E60" s="26">
        <v>20</v>
      </c>
      <c r="F60" s="26"/>
      <c r="G60" s="27"/>
      <c r="H60" s="27"/>
      <c r="I60" s="27"/>
      <c r="J60" s="56"/>
    </row>
    <row r="61" spans="1:10" s="2" customFormat="1" x14ac:dyDescent="0.2">
      <c r="A61" s="62" t="s">
        <v>102</v>
      </c>
      <c r="B61" s="8" t="s">
        <v>35</v>
      </c>
      <c r="C61" s="7">
        <v>40854</v>
      </c>
      <c r="D61" s="8" t="s">
        <v>43</v>
      </c>
      <c r="E61" s="26">
        <v>45</v>
      </c>
      <c r="F61" s="26"/>
      <c r="G61" s="27"/>
      <c r="H61" s="27"/>
      <c r="I61" s="27"/>
      <c r="J61" s="56"/>
    </row>
    <row r="62" spans="1:10" s="2" customFormat="1" x14ac:dyDescent="0.2">
      <c r="A62" s="62" t="s">
        <v>103</v>
      </c>
      <c r="B62" s="8" t="s">
        <v>35</v>
      </c>
      <c r="C62" s="7">
        <v>40854</v>
      </c>
      <c r="D62" s="8" t="s">
        <v>43</v>
      </c>
      <c r="E62" s="26">
        <v>20</v>
      </c>
      <c r="F62" s="26"/>
      <c r="G62" s="27"/>
      <c r="H62" s="27"/>
      <c r="I62" s="27"/>
      <c r="J62" s="56"/>
    </row>
    <row r="63" spans="1:10" s="2" customFormat="1" x14ac:dyDescent="0.2">
      <c r="A63" s="62" t="s">
        <v>152</v>
      </c>
      <c r="B63" s="8" t="s">
        <v>35</v>
      </c>
      <c r="C63" s="7">
        <v>41439</v>
      </c>
      <c r="D63" s="8" t="s">
        <v>43</v>
      </c>
      <c r="E63" s="26">
        <v>24</v>
      </c>
      <c r="F63" s="26"/>
      <c r="G63" s="27"/>
      <c r="H63" s="27"/>
      <c r="I63" s="27"/>
      <c r="J63" s="56"/>
    </row>
    <row r="64" spans="1:10"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2" customFormat="1" x14ac:dyDescent="0.2">
      <c r="A69" s="62" t="s">
        <v>245</v>
      </c>
      <c r="B69" s="8" t="s">
        <v>35</v>
      </c>
      <c r="C69" s="7">
        <v>42443</v>
      </c>
      <c r="D69" s="8" t="s">
        <v>43</v>
      </c>
      <c r="E69" s="26">
        <v>24</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1">
        <v>41821</v>
      </c>
      <c r="D79" s="8" t="s">
        <v>36</v>
      </c>
      <c r="E79" s="29">
        <v>11.25</v>
      </c>
      <c r="F79" s="26"/>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F82" s="247"/>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062" t="s">
        <v>121</v>
      </c>
      <c r="G108" s="1064"/>
      <c r="H108" s="1064"/>
      <c r="I108" s="1069"/>
      <c r="J108" s="1070"/>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10" s="2" customFormat="1" ht="13.1" x14ac:dyDescent="0.25">
      <c r="A145" s="1075" t="s">
        <v>139</v>
      </c>
      <c r="B145" s="1076"/>
      <c r="C145" s="1076"/>
      <c r="D145" s="1077"/>
      <c r="E145" s="191"/>
      <c r="F145" s="197"/>
      <c r="G145" s="198"/>
      <c r="H145" s="198"/>
      <c r="I145" s="198"/>
      <c r="J145" s="199"/>
    </row>
    <row r="146" spans="1:10" s="2" customFormat="1" x14ac:dyDescent="0.2">
      <c r="A146" s="62" t="s">
        <v>69</v>
      </c>
      <c r="B146" s="8" t="s">
        <v>42</v>
      </c>
      <c r="C146" s="7">
        <v>39569</v>
      </c>
      <c r="D146" s="8" t="s">
        <v>43</v>
      </c>
      <c r="E146" s="42">
        <v>6.9</v>
      </c>
      <c r="F146" s="34"/>
      <c r="G146" s="41"/>
      <c r="H146" s="41"/>
      <c r="I146" s="41"/>
      <c r="J146" s="151"/>
    </row>
    <row r="147" spans="1:10" s="2" customFormat="1" x14ac:dyDescent="0.2">
      <c r="A147" s="62" t="s">
        <v>175</v>
      </c>
      <c r="B147" s="8" t="s">
        <v>42</v>
      </c>
      <c r="C147" s="7">
        <v>40469</v>
      </c>
      <c r="D147" s="8" t="s">
        <v>43</v>
      </c>
      <c r="E147" s="29">
        <v>8.9</v>
      </c>
      <c r="F147" s="26"/>
      <c r="G147" s="27"/>
      <c r="H147" s="27"/>
      <c r="I147" s="27"/>
      <c r="J147" s="56"/>
    </row>
    <row r="148" spans="1:10" s="2" customFormat="1" x14ac:dyDescent="0.2">
      <c r="A148" s="62" t="s">
        <v>2</v>
      </c>
      <c r="B148" s="8" t="s">
        <v>35</v>
      </c>
      <c r="C148" s="7">
        <v>39661</v>
      </c>
      <c r="D148" s="8" t="s">
        <v>36</v>
      </c>
      <c r="E148" s="42">
        <v>144</v>
      </c>
      <c r="F148" s="34"/>
      <c r="G148" s="41"/>
      <c r="H148" s="41"/>
      <c r="I148" s="41"/>
      <c r="J148" s="151"/>
    </row>
    <row r="149" spans="1:10" s="2" customFormat="1" x14ac:dyDescent="0.2">
      <c r="A149" s="62" t="s">
        <v>116</v>
      </c>
      <c r="B149" s="8" t="s">
        <v>35</v>
      </c>
      <c r="C149" s="7">
        <v>41365</v>
      </c>
      <c r="D149" s="8" t="s">
        <v>36</v>
      </c>
      <c r="E149" s="42">
        <v>165</v>
      </c>
      <c r="F149" s="34"/>
      <c r="G149" s="41"/>
      <c r="H149" s="41"/>
      <c r="I149" s="41"/>
      <c r="J149" s="151"/>
    </row>
    <row r="150" spans="1:10" s="2" customFormat="1" x14ac:dyDescent="0.2">
      <c r="A150" s="64" t="s">
        <v>140</v>
      </c>
      <c r="B150" s="65" t="s">
        <v>35</v>
      </c>
      <c r="C150" s="66">
        <v>41365</v>
      </c>
      <c r="D150" s="65" t="s">
        <v>36</v>
      </c>
      <c r="E150" s="76">
        <v>165</v>
      </c>
      <c r="F150" s="73"/>
      <c r="G150" s="154"/>
      <c r="H150" s="154"/>
      <c r="I150" s="154"/>
      <c r="J150" s="155"/>
    </row>
    <row r="151" spans="1:10" s="2" customFormat="1" ht="13.1" x14ac:dyDescent="0.25">
      <c r="A151" s="200" t="s">
        <v>153</v>
      </c>
      <c r="B151" s="195"/>
      <c r="C151" s="196"/>
      <c r="D151" s="195"/>
      <c r="E151" s="207"/>
      <c r="F151" s="192" t="s">
        <v>113</v>
      </c>
      <c r="G151" s="193"/>
      <c r="H151" s="193"/>
      <c r="I151" s="193"/>
      <c r="J151" s="194"/>
    </row>
    <row r="152" spans="1:10" s="2" customFormat="1" x14ac:dyDescent="0.2">
      <c r="A152" s="62" t="s">
        <v>91</v>
      </c>
      <c r="B152" s="8" t="s">
        <v>42</v>
      </c>
      <c r="C152" s="7">
        <v>40814</v>
      </c>
      <c r="D152" s="8" t="s">
        <v>43</v>
      </c>
      <c r="E152" s="42"/>
      <c r="F152" s="150">
        <v>1.5</v>
      </c>
      <c r="G152" s="38"/>
      <c r="H152" s="38">
        <v>1.5</v>
      </c>
      <c r="I152" s="38"/>
      <c r="J152" s="134">
        <v>1.5</v>
      </c>
    </row>
    <row r="153" spans="1:10" s="2" customFormat="1" x14ac:dyDescent="0.2">
      <c r="A153" s="62" t="s">
        <v>92</v>
      </c>
      <c r="B153" s="8" t="s">
        <v>42</v>
      </c>
      <c r="C153" s="7">
        <v>40814</v>
      </c>
      <c r="D153" s="8" t="s">
        <v>43</v>
      </c>
      <c r="E153" s="42"/>
      <c r="F153" s="150">
        <v>2.5</v>
      </c>
      <c r="G153" s="38"/>
      <c r="H153" s="38">
        <v>2.5</v>
      </c>
      <c r="I153" s="38"/>
      <c r="J153" s="134">
        <v>2.5</v>
      </c>
    </row>
    <row r="154" spans="1:10" s="2" customFormat="1" x14ac:dyDescent="0.2">
      <c r="A154" s="62" t="s">
        <v>93</v>
      </c>
      <c r="B154" s="8" t="s">
        <v>42</v>
      </c>
      <c r="C154" s="7">
        <v>40814</v>
      </c>
      <c r="D154" s="8" t="s">
        <v>43</v>
      </c>
      <c r="E154" s="42"/>
      <c r="F154" s="150">
        <v>3.5</v>
      </c>
      <c r="G154" s="38"/>
      <c r="H154" s="38">
        <v>3.5</v>
      </c>
      <c r="I154" s="38"/>
      <c r="J154" s="134">
        <v>3.5</v>
      </c>
    </row>
    <row r="155" spans="1:10" s="2" customFormat="1" x14ac:dyDescent="0.2">
      <c r="A155" s="62" t="s">
        <v>94</v>
      </c>
      <c r="B155" s="8" t="s">
        <v>42</v>
      </c>
      <c r="C155" s="7">
        <v>40814</v>
      </c>
      <c r="D155" s="8" t="s">
        <v>43</v>
      </c>
      <c r="E155" s="42"/>
      <c r="F155" s="150">
        <v>7.5</v>
      </c>
      <c r="G155" s="38"/>
      <c r="H155" s="38">
        <v>7.5</v>
      </c>
      <c r="I155" s="38"/>
      <c r="J155" s="134">
        <v>7.5</v>
      </c>
    </row>
    <row r="156" spans="1:10" s="2" customFormat="1" x14ac:dyDescent="0.2">
      <c r="A156" s="62" t="s">
        <v>95</v>
      </c>
      <c r="B156" s="8" t="s">
        <v>42</v>
      </c>
      <c r="C156" s="7">
        <v>40814</v>
      </c>
      <c r="D156" s="8" t="s">
        <v>43</v>
      </c>
      <c r="E156" s="42"/>
      <c r="F156" s="150">
        <v>15</v>
      </c>
      <c r="G156" s="38"/>
      <c r="H156" s="38">
        <v>15</v>
      </c>
      <c r="I156" s="38"/>
      <c r="J156" s="134">
        <v>15</v>
      </c>
    </row>
    <row r="157" spans="1:10" s="2" customFormat="1" x14ac:dyDescent="0.2">
      <c r="A157" s="64" t="s">
        <v>96</v>
      </c>
      <c r="B157" s="65" t="s">
        <v>42</v>
      </c>
      <c r="C157" s="66">
        <v>40814</v>
      </c>
      <c r="D157" s="65" t="s">
        <v>43</v>
      </c>
      <c r="E157" s="76"/>
      <c r="F157" s="156">
        <v>20</v>
      </c>
      <c r="G157" s="75"/>
      <c r="H157" s="75">
        <v>20</v>
      </c>
      <c r="I157" s="75"/>
      <c r="J157" s="135">
        <v>20</v>
      </c>
    </row>
    <row r="158" spans="1:10" s="2" customFormat="1" ht="13.1" x14ac:dyDescent="0.25">
      <c r="A158" s="200" t="s">
        <v>26</v>
      </c>
      <c r="B158" s="195"/>
      <c r="C158" s="196"/>
      <c r="D158" s="195"/>
      <c r="E158" s="191"/>
      <c r="F158" s="192"/>
      <c r="G158" s="193"/>
      <c r="H158" s="193"/>
      <c r="I158" s="193"/>
      <c r="J158" s="194"/>
    </row>
    <row r="159" spans="1:10" s="2" customFormat="1" x14ac:dyDescent="0.2">
      <c r="A159" s="62" t="s">
        <v>27</v>
      </c>
      <c r="B159" s="8" t="s">
        <v>35</v>
      </c>
      <c r="C159" s="7">
        <v>41821</v>
      </c>
      <c r="D159" s="8" t="s">
        <v>36</v>
      </c>
      <c r="E159" s="29">
        <v>140</v>
      </c>
      <c r="F159" s="150"/>
      <c r="G159" s="38"/>
      <c r="H159" s="38"/>
      <c r="I159" s="38"/>
      <c r="J159" s="134"/>
    </row>
    <row r="160" spans="1:10"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23" t="s">
        <v>145</v>
      </c>
      <c r="B191" s="195"/>
      <c r="C191" s="195"/>
      <c r="D191" s="195"/>
      <c r="E191" s="224"/>
      <c r="F191" s="225"/>
      <c r="G191" s="225"/>
      <c r="H191" s="225"/>
      <c r="I191" s="225"/>
      <c r="J191" s="226"/>
    </row>
    <row r="192" spans="1:10" s="2" customFormat="1" x14ac:dyDescent="0.2">
      <c r="A192" s="97" t="s">
        <v>146</v>
      </c>
      <c r="B192" s="8" t="s">
        <v>35</v>
      </c>
      <c r="C192" s="16">
        <v>41395</v>
      </c>
      <c r="D192" s="8" t="s">
        <v>147</v>
      </c>
      <c r="E192" s="50">
        <v>80000</v>
      </c>
      <c r="F192" s="9"/>
      <c r="G192" s="9"/>
      <c r="H192" s="9"/>
      <c r="I192" s="9"/>
      <c r="J192" s="171"/>
    </row>
    <row r="193" spans="1:10" s="2" customFormat="1" x14ac:dyDescent="0.2">
      <c r="A193" s="97" t="s">
        <v>148</v>
      </c>
      <c r="B193" s="8" t="s">
        <v>149</v>
      </c>
      <c r="C193" s="16">
        <v>41395</v>
      </c>
      <c r="D193" s="8" t="s">
        <v>46</v>
      </c>
      <c r="E193" s="50">
        <v>6666.67</v>
      </c>
      <c r="F193" s="9"/>
      <c r="G193" s="9"/>
      <c r="H193" s="9"/>
      <c r="I193" s="9"/>
      <c r="J193" s="171"/>
    </row>
    <row r="194" spans="1:10" s="2" customFormat="1" x14ac:dyDescent="0.2">
      <c r="A194" s="98" t="s">
        <v>150</v>
      </c>
      <c r="B194" s="65" t="s">
        <v>35</v>
      </c>
      <c r="C194" s="66">
        <v>41395</v>
      </c>
      <c r="D194" s="65" t="s">
        <v>151</v>
      </c>
      <c r="E194" s="99">
        <v>400</v>
      </c>
      <c r="F194" s="96"/>
      <c r="G194" s="96"/>
      <c r="H194" s="96"/>
      <c r="I194" s="96"/>
      <c r="J194" s="172"/>
    </row>
    <row r="195" spans="1:10" s="2" customFormat="1" ht="13.1" x14ac:dyDescent="0.25">
      <c r="A195" s="228" t="s">
        <v>196</v>
      </c>
      <c r="B195" s="185"/>
      <c r="C195" s="229"/>
      <c r="D195" s="185"/>
      <c r="E195" s="230"/>
      <c r="F195" s="231"/>
      <c r="G195" s="231"/>
      <c r="H195" s="231"/>
      <c r="I195" s="231"/>
      <c r="J195" s="232"/>
    </row>
    <row r="196" spans="1:10" s="2" customFormat="1" x14ac:dyDescent="0.2">
      <c r="A196" s="138" t="s">
        <v>197</v>
      </c>
      <c r="B196" s="8" t="s">
        <v>35</v>
      </c>
      <c r="C196" s="7">
        <v>41671</v>
      </c>
      <c r="D196" s="8" t="s">
        <v>147</v>
      </c>
      <c r="E196" s="50">
        <v>80000</v>
      </c>
      <c r="F196" s="9"/>
      <c r="G196" s="9"/>
      <c r="H196" s="9"/>
      <c r="I196" s="9"/>
      <c r="J196" s="171"/>
    </row>
    <row r="197" spans="1:10" s="2" customFormat="1" x14ac:dyDescent="0.2">
      <c r="A197" s="97" t="s">
        <v>198</v>
      </c>
      <c r="B197" s="8" t="s">
        <v>149</v>
      </c>
      <c r="C197" s="16">
        <v>41671</v>
      </c>
      <c r="D197" s="8" t="s">
        <v>199</v>
      </c>
      <c r="E197" s="100">
        <v>1250</v>
      </c>
      <c r="F197" s="9"/>
      <c r="G197" s="9"/>
      <c r="H197" s="9"/>
      <c r="I197" s="9"/>
      <c r="J197" s="171"/>
    </row>
    <row r="198" spans="1:10" s="2" customFormat="1" ht="13.1" x14ac:dyDescent="0.25">
      <c r="A198" s="210" t="s">
        <v>154</v>
      </c>
      <c r="B198" s="211"/>
      <c r="C198" s="212"/>
      <c r="D198" s="211"/>
      <c r="E198" s="227"/>
      <c r="F198" s="217"/>
      <c r="G198" s="214"/>
      <c r="H198" s="214"/>
      <c r="I198" s="214"/>
      <c r="J198" s="218"/>
    </row>
    <row r="199" spans="1:10" s="2" customFormat="1" x14ac:dyDescent="0.2">
      <c r="A199" s="63" t="s">
        <v>155</v>
      </c>
      <c r="B199" s="24" t="s">
        <v>35</v>
      </c>
      <c r="C199" s="15">
        <v>41760</v>
      </c>
      <c r="D199" s="24" t="s">
        <v>36</v>
      </c>
      <c r="E199" s="103">
        <v>350</v>
      </c>
      <c r="F199" s="28"/>
      <c r="G199" s="45"/>
      <c r="H199" s="45"/>
      <c r="I199" s="45"/>
      <c r="J199" s="163"/>
    </row>
    <row r="200" spans="1:10" s="2" customFormat="1" x14ac:dyDescent="0.2">
      <c r="A200" s="63" t="s">
        <v>156</v>
      </c>
      <c r="B200" s="52" t="s">
        <v>120</v>
      </c>
      <c r="C200" s="15">
        <v>41760</v>
      </c>
      <c r="D200" s="24" t="s">
        <v>36</v>
      </c>
      <c r="E200" s="103">
        <v>1050</v>
      </c>
      <c r="F200" s="28"/>
      <c r="G200" s="45"/>
      <c r="H200" s="45"/>
      <c r="I200" s="45"/>
      <c r="J200" s="163"/>
    </row>
    <row r="201" spans="1:10" s="2" customFormat="1" x14ac:dyDescent="0.2">
      <c r="A201" s="63" t="s">
        <v>157</v>
      </c>
      <c r="B201" s="24" t="s">
        <v>35</v>
      </c>
      <c r="C201" s="15">
        <v>41760</v>
      </c>
      <c r="D201" s="24" t="s">
        <v>36</v>
      </c>
      <c r="E201" s="103">
        <v>1750</v>
      </c>
      <c r="F201" s="28"/>
      <c r="G201" s="45"/>
      <c r="H201" s="45"/>
      <c r="I201" s="45"/>
      <c r="J201" s="163"/>
    </row>
    <row r="202" spans="1:10" s="2" customFormat="1" x14ac:dyDescent="0.2">
      <c r="A202" s="63" t="s">
        <v>158</v>
      </c>
      <c r="B202" s="24" t="s">
        <v>35</v>
      </c>
      <c r="C202" s="15">
        <v>41760</v>
      </c>
      <c r="D202" s="24" t="s">
        <v>36</v>
      </c>
      <c r="E202" s="103">
        <v>2450</v>
      </c>
      <c r="F202" s="28"/>
      <c r="G202" s="45"/>
      <c r="H202" s="45"/>
      <c r="I202" s="45"/>
      <c r="J202" s="163"/>
    </row>
    <row r="203" spans="1:10" s="2" customFormat="1" x14ac:dyDescent="0.2">
      <c r="A203" s="63" t="s">
        <v>159</v>
      </c>
      <c r="B203" s="24" t="s">
        <v>35</v>
      </c>
      <c r="C203" s="15">
        <v>41760</v>
      </c>
      <c r="D203" s="24" t="s">
        <v>36</v>
      </c>
      <c r="E203" s="103">
        <v>3150</v>
      </c>
      <c r="F203" s="28"/>
      <c r="G203" s="45"/>
      <c r="H203" s="45"/>
      <c r="I203" s="45"/>
      <c r="J203" s="163"/>
    </row>
    <row r="204" spans="1:10" s="2" customFormat="1" x14ac:dyDescent="0.2">
      <c r="A204" s="63" t="s">
        <v>160</v>
      </c>
      <c r="B204" s="24" t="s">
        <v>35</v>
      </c>
      <c r="C204" s="15">
        <v>41760</v>
      </c>
      <c r="D204" s="24" t="s">
        <v>36</v>
      </c>
      <c r="E204" s="103">
        <v>4375</v>
      </c>
      <c r="F204" s="28"/>
      <c r="G204" s="45"/>
      <c r="H204" s="45"/>
      <c r="I204" s="45"/>
      <c r="J204" s="163"/>
    </row>
    <row r="205" spans="1:10" s="2" customFormat="1" x14ac:dyDescent="0.2">
      <c r="A205" s="63" t="s">
        <v>161</v>
      </c>
      <c r="B205" s="24" t="s">
        <v>35</v>
      </c>
      <c r="C205" s="15">
        <v>41760</v>
      </c>
      <c r="D205" s="24" t="s">
        <v>36</v>
      </c>
      <c r="E205" s="103">
        <v>6125</v>
      </c>
      <c r="F205" s="28"/>
      <c r="G205" s="45"/>
      <c r="H205" s="45"/>
      <c r="I205" s="45"/>
      <c r="J205" s="163"/>
    </row>
    <row r="206" spans="1:10" s="2" customFormat="1" x14ac:dyDescent="0.2">
      <c r="A206" s="63" t="s">
        <v>162</v>
      </c>
      <c r="B206" s="24" t="s">
        <v>35</v>
      </c>
      <c r="C206" s="15">
        <v>41760</v>
      </c>
      <c r="D206" s="24" t="s">
        <v>36</v>
      </c>
      <c r="E206" s="103" t="s">
        <v>183</v>
      </c>
      <c r="F206" s="28"/>
      <c r="G206" s="45"/>
      <c r="H206" s="45"/>
      <c r="I206" s="45"/>
      <c r="J206" s="163"/>
    </row>
    <row r="207" spans="1:10" s="2" customFormat="1" x14ac:dyDescent="0.2">
      <c r="A207" s="63" t="s">
        <v>163</v>
      </c>
      <c r="B207" s="24" t="s">
        <v>35</v>
      </c>
      <c r="C207" s="15">
        <v>41760</v>
      </c>
      <c r="D207" s="24" t="s">
        <v>36</v>
      </c>
      <c r="E207" s="103" t="s">
        <v>183</v>
      </c>
      <c r="F207" s="28"/>
      <c r="G207" s="45"/>
      <c r="H207" s="45"/>
      <c r="I207" s="45"/>
      <c r="J207" s="163"/>
    </row>
    <row r="208" spans="1:10" s="2" customFormat="1" x14ac:dyDescent="0.2">
      <c r="A208" s="63" t="s">
        <v>164</v>
      </c>
      <c r="B208" s="24" t="s">
        <v>35</v>
      </c>
      <c r="C208" s="15">
        <v>41760</v>
      </c>
      <c r="D208" s="24" t="s">
        <v>36</v>
      </c>
      <c r="E208" s="103" t="s">
        <v>183</v>
      </c>
      <c r="F208" s="28"/>
      <c r="G208" s="45"/>
      <c r="H208" s="45" t="s">
        <v>106</v>
      </c>
      <c r="I208" s="45"/>
      <c r="J208" s="163"/>
    </row>
    <row r="209" spans="1:14" s="2" customFormat="1" x14ac:dyDescent="0.2">
      <c r="A209" s="63" t="s">
        <v>182</v>
      </c>
      <c r="B209" s="24" t="s">
        <v>35</v>
      </c>
      <c r="C209" s="15">
        <v>41760</v>
      </c>
      <c r="D209" s="24" t="s">
        <v>36</v>
      </c>
      <c r="E209" s="103" t="s">
        <v>183</v>
      </c>
      <c r="F209" s="28"/>
      <c r="G209" s="45"/>
      <c r="H209" s="45"/>
      <c r="I209" s="45"/>
      <c r="J209" s="163"/>
    </row>
    <row r="210" spans="1:14" s="2" customFormat="1" x14ac:dyDescent="0.2">
      <c r="A210" s="80"/>
      <c r="B210" s="101" t="s">
        <v>180</v>
      </c>
      <c r="C210" s="87"/>
      <c r="D210" s="81"/>
      <c r="E210" s="102"/>
      <c r="F210" s="173"/>
      <c r="G210" s="174"/>
      <c r="H210" s="174"/>
      <c r="I210" s="174"/>
      <c r="J210" s="175"/>
    </row>
    <row r="211" spans="1:14" s="2" customFormat="1" x14ac:dyDescent="0.2">
      <c r="A211" s="5"/>
      <c r="B211" s="8"/>
      <c r="C211" s="8"/>
      <c r="D211" s="8"/>
      <c r="E211" s="5"/>
      <c r="F211" s="11"/>
      <c r="G211" s="12"/>
      <c r="H211" s="12"/>
      <c r="I211" s="12"/>
      <c r="J211" s="12"/>
    </row>
    <row r="212" spans="1:14" s="2" customFormat="1" x14ac:dyDescent="0.2">
      <c r="A212" s="5"/>
      <c r="B212" s="8"/>
      <c r="C212" s="8"/>
      <c r="D212" s="8"/>
      <c r="E212" s="5"/>
      <c r="F212" s="11"/>
      <c r="G212" s="12"/>
      <c r="H212" s="12"/>
      <c r="I212" s="12"/>
      <c r="J212" s="12"/>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8" customFormat="1" x14ac:dyDescent="0.2">
      <c r="A221" s="5"/>
      <c r="E221" s="5"/>
      <c r="F221" s="11"/>
      <c r="G221" s="12"/>
      <c r="H221" s="12"/>
      <c r="I221" s="12"/>
      <c r="J221" s="12"/>
      <c r="K221" s="2"/>
      <c r="L221" s="2"/>
      <c r="M221" s="2"/>
      <c r="N221" s="2"/>
    </row>
    <row r="222" spans="1:14" s="8" customFormat="1" x14ac:dyDescent="0.2">
      <c r="A222" s="2"/>
      <c r="E222" s="5"/>
      <c r="F222" s="11"/>
      <c r="G222" s="12"/>
      <c r="H222" s="12"/>
      <c r="I222" s="12"/>
      <c r="J222" s="12"/>
      <c r="K222" s="2"/>
      <c r="L222" s="2"/>
      <c r="M222" s="2"/>
      <c r="N222" s="2"/>
    </row>
    <row r="223" spans="1:14" s="8" customFormat="1" x14ac:dyDescent="0.2">
      <c r="A223" s="2"/>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4" customFormat="1" x14ac:dyDescent="0.2">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42443</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customFormat="1" x14ac:dyDescent="0.2">
      <c r="A26" s="245" t="s">
        <v>244</v>
      </c>
      <c r="B26" s="4" t="s">
        <v>44</v>
      </c>
      <c r="C26" s="22">
        <v>42370</v>
      </c>
      <c r="D26" s="4" t="s">
        <v>36</v>
      </c>
      <c r="E26" s="57">
        <v>97</v>
      </c>
      <c r="F26" s="53"/>
      <c r="G26" s="54"/>
      <c r="H26" s="54"/>
      <c r="I26" s="54"/>
      <c r="J26" s="58"/>
    </row>
    <row r="27" spans="1:10" customFormat="1" ht="24.9" x14ac:dyDescent="0.2">
      <c r="A27" s="245" t="s">
        <v>243</v>
      </c>
      <c r="B27" s="4" t="s">
        <v>44</v>
      </c>
      <c r="C27" s="22">
        <v>42370</v>
      </c>
      <c r="D27" s="4" t="s">
        <v>36</v>
      </c>
      <c r="E27" s="57">
        <v>97</v>
      </c>
      <c r="F27" s="53"/>
      <c r="G27" s="54"/>
      <c r="H27" s="54"/>
      <c r="I27" s="54"/>
      <c r="J27" s="58"/>
    </row>
    <row r="28" spans="1:10" customFormat="1" x14ac:dyDescent="0.2">
      <c r="A28" s="245" t="s">
        <v>239</v>
      </c>
      <c r="B28" s="4" t="s">
        <v>44</v>
      </c>
      <c r="C28" s="22">
        <v>42370</v>
      </c>
      <c r="D28" s="4" t="s">
        <v>36</v>
      </c>
      <c r="E28" s="57">
        <v>54</v>
      </c>
      <c r="F28" s="53"/>
      <c r="G28" s="54"/>
      <c r="H28" s="54"/>
      <c r="I28" s="54"/>
      <c r="J28" s="58"/>
    </row>
    <row r="29" spans="1:10" customFormat="1" ht="11.3" customHeight="1" x14ac:dyDescent="0.2">
      <c r="A29" s="245" t="s">
        <v>240</v>
      </c>
      <c r="B29" s="4" t="s">
        <v>44</v>
      </c>
      <c r="C29" s="22">
        <v>42370</v>
      </c>
      <c r="D29" s="4" t="s">
        <v>36</v>
      </c>
      <c r="E29" s="57">
        <v>54</v>
      </c>
      <c r="F29" s="53"/>
      <c r="G29" s="54"/>
      <c r="H29" s="54"/>
      <c r="I29" s="54"/>
      <c r="J29" s="58"/>
    </row>
    <row r="30" spans="1:10" customFormat="1" ht="11.3" customHeight="1" x14ac:dyDescent="0.2">
      <c r="A30" s="245" t="s">
        <v>241</v>
      </c>
      <c r="B30" s="4"/>
      <c r="C30" s="22"/>
      <c r="D30" s="4"/>
      <c r="E30" s="57"/>
      <c r="F30" s="53"/>
      <c r="G30" s="54"/>
      <c r="H30" s="54"/>
      <c r="I30" s="54"/>
      <c r="J30" s="58"/>
    </row>
    <row r="31" spans="1:10" customFormat="1" x14ac:dyDescent="0.2">
      <c r="A31" s="246" t="s">
        <v>242</v>
      </c>
      <c r="B31" s="4" t="s">
        <v>44</v>
      </c>
      <c r="C31" s="22">
        <v>42370</v>
      </c>
      <c r="D31" s="4" t="s">
        <v>36</v>
      </c>
      <c r="E31" s="57">
        <v>27</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19" customFormat="1" x14ac:dyDescent="0.2">
      <c r="A43" s="234" t="s">
        <v>246</v>
      </c>
      <c r="B43" s="6" t="s">
        <v>35</v>
      </c>
      <c r="C43" s="13">
        <v>42443</v>
      </c>
      <c r="D43" s="6" t="s">
        <v>43</v>
      </c>
      <c r="E43" s="235">
        <v>15</v>
      </c>
      <c r="F43" s="235"/>
      <c r="G43" s="236"/>
      <c r="H43" s="236"/>
      <c r="I43" s="236"/>
      <c r="J43" s="237"/>
    </row>
    <row r="44" spans="1:10" s="2" customFormat="1" x14ac:dyDescent="0.2">
      <c r="A44" s="64" t="s">
        <v>181</v>
      </c>
      <c r="B44" s="65" t="s">
        <v>35</v>
      </c>
      <c r="C44" s="66">
        <v>41010</v>
      </c>
      <c r="D44" s="65" t="s">
        <v>43</v>
      </c>
      <c r="E44" s="68">
        <v>16</v>
      </c>
      <c r="F44" s="68"/>
      <c r="G44" s="67"/>
      <c r="H44" s="67"/>
      <c r="I44" s="67"/>
      <c r="J44" s="133"/>
    </row>
    <row r="45" spans="1:10" s="2" customFormat="1" ht="13.1" x14ac:dyDescent="0.25">
      <c r="A45" s="233" t="s">
        <v>214</v>
      </c>
      <c r="B45" s="195"/>
      <c r="C45" s="196"/>
      <c r="D45" s="195"/>
      <c r="E45" s="197"/>
      <c r="F45" s="197"/>
      <c r="G45" s="198"/>
      <c r="H45" s="198"/>
      <c r="I45" s="198"/>
      <c r="J45" s="199"/>
    </row>
    <row r="46" spans="1:10" customFormat="1" x14ac:dyDescent="0.2">
      <c r="A46" s="245" t="s">
        <v>110</v>
      </c>
      <c r="B46" s="4" t="s">
        <v>44</v>
      </c>
      <c r="C46" s="22">
        <v>42370</v>
      </c>
      <c r="D46" s="4" t="s">
        <v>36</v>
      </c>
      <c r="E46" s="57">
        <v>97</v>
      </c>
      <c r="F46" s="53"/>
      <c r="G46" s="54"/>
      <c r="H46" s="54"/>
      <c r="I46" s="54"/>
      <c r="J46" s="58"/>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47" s="2" customFormat="1" x14ac:dyDescent="0.2">
      <c r="A49" s="62" t="s">
        <v>179</v>
      </c>
      <c r="B49" s="8" t="s">
        <v>13</v>
      </c>
      <c r="C49" s="16">
        <v>41487</v>
      </c>
      <c r="D49" s="8" t="s">
        <v>36</v>
      </c>
      <c r="E49" s="26">
        <v>11</v>
      </c>
      <c r="F49" s="26"/>
      <c r="G49" s="27"/>
      <c r="H49" s="27"/>
      <c r="I49" s="27"/>
      <c r="J49" s="56"/>
    </row>
    <row r="50" spans="1:47" x14ac:dyDescent="0.2">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2" t="s">
        <v>4</v>
      </c>
      <c r="B51" s="8" t="s">
        <v>35</v>
      </c>
      <c r="C51" s="16">
        <v>40878</v>
      </c>
      <c r="D51" s="8" t="s">
        <v>36</v>
      </c>
      <c r="E51" s="26">
        <v>39.79</v>
      </c>
      <c r="F51" s="26"/>
      <c r="G51" s="27"/>
      <c r="H51" s="27"/>
      <c r="I51" s="27"/>
      <c r="J51" s="56"/>
    </row>
    <row r="52" spans="1:47" s="2" customFormat="1" x14ac:dyDescent="0.2">
      <c r="A52" s="62" t="s">
        <v>39</v>
      </c>
      <c r="B52" s="8" t="s">
        <v>35</v>
      </c>
      <c r="C52" s="1">
        <v>42248</v>
      </c>
      <c r="D52" s="8" t="s">
        <v>36</v>
      </c>
      <c r="E52" s="29"/>
      <c r="F52" s="26">
        <v>31.12</v>
      </c>
      <c r="G52" s="27"/>
      <c r="H52" s="27"/>
      <c r="I52" s="27"/>
      <c r="J52" s="56">
        <v>0</v>
      </c>
    </row>
    <row r="53" spans="1:47" s="2" customFormat="1" x14ac:dyDescent="0.2">
      <c r="A53" s="62" t="s">
        <v>5</v>
      </c>
      <c r="B53" s="8" t="s">
        <v>35</v>
      </c>
      <c r="C53" s="7">
        <v>40854</v>
      </c>
      <c r="D53" s="8" t="s">
        <v>36</v>
      </c>
      <c r="E53" s="26">
        <v>10</v>
      </c>
      <c r="F53" s="26"/>
      <c r="G53" s="27"/>
      <c r="H53" s="27"/>
      <c r="I53" s="27"/>
      <c r="J53" s="56"/>
    </row>
    <row r="54" spans="1:47" s="2" customFormat="1" x14ac:dyDescent="0.2">
      <c r="A54" s="62" t="s">
        <v>6</v>
      </c>
      <c r="B54" s="8" t="s">
        <v>35</v>
      </c>
      <c r="C54" s="7">
        <v>40854</v>
      </c>
      <c r="D54" s="8" t="s">
        <v>36</v>
      </c>
      <c r="E54" s="26">
        <v>0</v>
      </c>
      <c r="F54" s="26"/>
      <c r="G54" s="27"/>
      <c r="H54" s="27"/>
      <c r="I54" s="27"/>
      <c r="J54" s="56"/>
    </row>
    <row r="55" spans="1:47" s="2" customFormat="1" ht="13.1" x14ac:dyDescent="0.25">
      <c r="A55" s="69" t="s">
        <v>115</v>
      </c>
      <c r="B55" s="8"/>
      <c r="C55" s="8"/>
      <c r="D55" s="8"/>
      <c r="E55" s="26" t="s">
        <v>106</v>
      </c>
      <c r="F55" s="26"/>
      <c r="G55" s="27"/>
      <c r="H55" s="27"/>
      <c r="I55" s="27"/>
      <c r="J55" s="56"/>
    </row>
    <row r="56" spans="1:47" s="2" customFormat="1" x14ac:dyDescent="0.2">
      <c r="A56" s="62" t="s">
        <v>104</v>
      </c>
      <c r="B56" s="8" t="s">
        <v>35</v>
      </c>
      <c r="C56" s="7">
        <v>40854</v>
      </c>
      <c r="D56" s="8" t="s">
        <v>43</v>
      </c>
      <c r="E56" s="26">
        <v>13</v>
      </c>
      <c r="F56" s="26"/>
      <c r="G56" s="27"/>
      <c r="H56" s="27"/>
      <c r="I56" s="27"/>
      <c r="J56" s="56"/>
    </row>
    <row r="57" spans="1:47" s="2" customFormat="1" x14ac:dyDescent="0.2">
      <c r="A57" s="62" t="s">
        <v>105</v>
      </c>
      <c r="B57" s="8" t="s">
        <v>35</v>
      </c>
      <c r="C57" s="7">
        <v>40854</v>
      </c>
      <c r="D57" s="8" t="s">
        <v>43</v>
      </c>
      <c r="E57" s="26">
        <v>14</v>
      </c>
      <c r="F57" s="26"/>
      <c r="G57" s="27"/>
      <c r="H57" s="27"/>
      <c r="I57" s="27"/>
      <c r="J57" s="56"/>
    </row>
    <row r="58" spans="1:47" s="55" customFormat="1" x14ac:dyDescent="0.2">
      <c r="A58" s="234" t="s">
        <v>245</v>
      </c>
      <c r="B58" s="6" t="s">
        <v>35</v>
      </c>
      <c r="C58" s="13">
        <v>42443</v>
      </c>
      <c r="D58" s="6" t="s">
        <v>43</v>
      </c>
      <c r="E58" s="235">
        <v>15</v>
      </c>
      <c r="F58" s="235"/>
      <c r="G58" s="236"/>
      <c r="H58" s="236"/>
      <c r="I58" s="236"/>
      <c r="J58" s="237"/>
    </row>
    <row r="59" spans="1:47" s="2" customFormat="1" x14ac:dyDescent="0.2">
      <c r="A59" s="62" t="s">
        <v>123</v>
      </c>
      <c r="B59" s="8" t="s">
        <v>35</v>
      </c>
      <c r="C59" s="7">
        <v>41092</v>
      </c>
      <c r="D59" s="8" t="s">
        <v>43</v>
      </c>
      <c r="E59" s="26">
        <v>16</v>
      </c>
      <c r="F59" s="26"/>
      <c r="G59" s="27"/>
      <c r="H59" s="27"/>
      <c r="I59" s="27"/>
      <c r="J59" s="56"/>
    </row>
    <row r="60" spans="1:47" s="2" customFormat="1" x14ac:dyDescent="0.2">
      <c r="A60" s="62" t="s">
        <v>101</v>
      </c>
      <c r="B60" s="8" t="s">
        <v>35</v>
      </c>
      <c r="C60" s="7">
        <v>40854</v>
      </c>
      <c r="D60" s="8" t="s">
        <v>43</v>
      </c>
      <c r="E60" s="26">
        <v>20</v>
      </c>
      <c r="F60" s="26"/>
      <c r="G60" s="27"/>
      <c r="H60" s="27"/>
      <c r="I60" s="27"/>
      <c r="J60" s="56"/>
    </row>
    <row r="61" spans="1:47" s="2" customFormat="1" x14ac:dyDescent="0.2">
      <c r="A61" s="62" t="s">
        <v>102</v>
      </c>
      <c r="B61" s="8" t="s">
        <v>35</v>
      </c>
      <c r="C61" s="7">
        <v>40854</v>
      </c>
      <c r="D61" s="8" t="s">
        <v>43</v>
      </c>
      <c r="E61" s="26">
        <v>45</v>
      </c>
      <c r="F61" s="26"/>
      <c r="G61" s="27"/>
      <c r="H61" s="27"/>
      <c r="I61" s="27"/>
      <c r="J61" s="56"/>
    </row>
    <row r="62" spans="1:47" s="2" customFormat="1" x14ac:dyDescent="0.2">
      <c r="A62" s="62" t="s">
        <v>103</v>
      </c>
      <c r="B62" s="8" t="s">
        <v>35</v>
      </c>
      <c r="C62" s="7">
        <v>40854</v>
      </c>
      <c r="D62" s="8" t="s">
        <v>43</v>
      </c>
      <c r="E62" s="26">
        <v>20</v>
      </c>
      <c r="F62" s="26"/>
      <c r="G62" s="27"/>
      <c r="H62" s="27"/>
      <c r="I62" s="27"/>
      <c r="J62" s="56"/>
    </row>
    <row r="63" spans="1:47" s="2" customFormat="1" x14ac:dyDescent="0.2">
      <c r="A63" s="62" t="s">
        <v>152</v>
      </c>
      <c r="B63" s="8" t="s">
        <v>35</v>
      </c>
      <c r="C63" s="7">
        <v>41439</v>
      </c>
      <c r="D63" s="8" t="s">
        <v>43</v>
      </c>
      <c r="E63" s="26">
        <v>24</v>
      </c>
      <c r="F63" s="26"/>
      <c r="G63" s="27"/>
      <c r="H63" s="27"/>
      <c r="I63" s="27"/>
      <c r="J63" s="56"/>
    </row>
    <row r="64" spans="1:47"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ht="13.1" x14ac:dyDescent="0.25">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55" customFormat="1" x14ac:dyDescent="0.2">
      <c r="A69" s="234" t="s">
        <v>245</v>
      </c>
      <c r="B69" s="6" t="s">
        <v>35</v>
      </c>
      <c r="C69" s="13">
        <v>42443</v>
      </c>
      <c r="D69" s="6" t="s">
        <v>43</v>
      </c>
      <c r="E69" s="235">
        <v>24</v>
      </c>
      <c r="F69" s="235"/>
      <c r="G69" s="236"/>
      <c r="H69" s="236"/>
      <c r="I69" s="236"/>
      <c r="J69" s="237"/>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062" t="s">
        <v>121</v>
      </c>
      <c r="G108" s="1064"/>
      <c r="H108" s="1064"/>
      <c r="I108" s="1069"/>
      <c r="J108" s="1070"/>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75" t="s">
        <v>139</v>
      </c>
      <c r="B145" s="1076"/>
      <c r="C145" s="1076"/>
      <c r="D145" s="1077"/>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5" defaultRowHeight="12.45" x14ac:dyDescent="0.2"/>
  <cols>
    <col min="1" max="1" width="96.75"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42370</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233" t="s">
        <v>213</v>
      </c>
      <c r="B25" s="195"/>
      <c r="C25" s="196"/>
      <c r="D25" s="195"/>
      <c r="E25" s="191"/>
      <c r="F25" s="197"/>
      <c r="G25" s="198"/>
      <c r="H25" s="198"/>
      <c r="I25" s="198"/>
      <c r="J25" s="199"/>
    </row>
    <row r="26" spans="1:10" s="2" customFormat="1" x14ac:dyDescent="0.2">
      <c r="A26" s="234" t="s">
        <v>244</v>
      </c>
      <c r="B26" s="6" t="s">
        <v>44</v>
      </c>
      <c r="C26" s="13">
        <v>42370</v>
      </c>
      <c r="D26" s="6" t="s">
        <v>36</v>
      </c>
      <c r="E26" s="40">
        <v>97</v>
      </c>
      <c r="F26" s="235"/>
      <c r="G26" s="236"/>
      <c r="H26" s="236"/>
      <c r="I26" s="236"/>
      <c r="J26" s="237"/>
    </row>
    <row r="27" spans="1:10" s="2" customFormat="1" ht="24.9" x14ac:dyDescent="0.2">
      <c r="A27" s="234" t="s">
        <v>243</v>
      </c>
      <c r="B27" s="6" t="s">
        <v>44</v>
      </c>
      <c r="C27" s="13">
        <v>42370</v>
      </c>
      <c r="D27" s="6" t="s">
        <v>36</v>
      </c>
      <c r="E27" s="40">
        <v>97</v>
      </c>
      <c r="F27" s="235"/>
      <c r="G27" s="236"/>
      <c r="H27" s="236"/>
      <c r="I27" s="236"/>
      <c r="J27" s="237"/>
    </row>
    <row r="28" spans="1:10" s="2" customFormat="1" x14ac:dyDescent="0.2">
      <c r="A28" s="234" t="s">
        <v>239</v>
      </c>
      <c r="B28" s="6" t="s">
        <v>44</v>
      </c>
      <c r="C28" s="13">
        <v>42370</v>
      </c>
      <c r="D28" s="6" t="s">
        <v>36</v>
      </c>
      <c r="E28" s="40">
        <v>54</v>
      </c>
      <c r="F28" s="235"/>
      <c r="G28" s="236"/>
      <c r="H28" s="236"/>
      <c r="I28" s="236"/>
      <c r="J28" s="237"/>
    </row>
    <row r="29" spans="1:10" s="2" customFormat="1" ht="11.3" customHeight="1" x14ac:dyDescent="0.2">
      <c r="A29" s="234" t="s">
        <v>240</v>
      </c>
      <c r="B29" s="6" t="s">
        <v>44</v>
      </c>
      <c r="C29" s="13">
        <v>42370</v>
      </c>
      <c r="D29" s="6" t="s">
        <v>36</v>
      </c>
      <c r="E29" s="40">
        <v>54</v>
      </c>
      <c r="F29" s="235"/>
      <c r="G29" s="236"/>
      <c r="H29" s="236"/>
      <c r="I29" s="236"/>
      <c r="J29" s="237"/>
    </row>
    <row r="30" spans="1:10" s="2" customFormat="1" ht="11.3" customHeight="1" x14ac:dyDescent="0.2">
      <c r="A30" s="234" t="s">
        <v>241</v>
      </c>
      <c r="B30" s="6"/>
      <c r="C30" s="13"/>
      <c r="D30" s="6"/>
      <c r="E30" s="40"/>
      <c r="F30" s="235"/>
      <c r="G30" s="236"/>
      <c r="H30" s="236"/>
      <c r="I30" s="236"/>
      <c r="J30" s="237"/>
    </row>
    <row r="31" spans="1:10" s="2" customFormat="1" x14ac:dyDescent="0.2">
      <c r="A31" s="244" t="s">
        <v>242</v>
      </c>
      <c r="B31" s="6" t="s">
        <v>44</v>
      </c>
      <c r="C31" s="13">
        <v>42370</v>
      </c>
      <c r="D31" s="6" t="s">
        <v>36</v>
      </c>
      <c r="E31" s="40">
        <v>27</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 customFormat="1" x14ac:dyDescent="0.2">
      <c r="A43" s="64" t="s">
        <v>181</v>
      </c>
      <c r="B43" s="65" t="s">
        <v>35</v>
      </c>
      <c r="C43" s="66">
        <v>41010</v>
      </c>
      <c r="D43" s="65" t="s">
        <v>43</v>
      </c>
      <c r="E43" s="68">
        <v>16</v>
      </c>
      <c r="F43" s="68"/>
      <c r="G43" s="67"/>
      <c r="H43" s="67"/>
      <c r="I43" s="67"/>
      <c r="J43" s="133"/>
    </row>
    <row r="44" spans="1:10" s="2" customFormat="1" ht="13.1" x14ac:dyDescent="0.25">
      <c r="A44" s="233" t="s">
        <v>214</v>
      </c>
      <c r="B44" s="195"/>
      <c r="C44" s="196"/>
      <c r="D44" s="195"/>
      <c r="E44" s="197"/>
      <c r="F44" s="197"/>
      <c r="G44" s="198"/>
      <c r="H44" s="198"/>
      <c r="I44" s="198"/>
      <c r="J44" s="199"/>
    </row>
    <row r="45" spans="1:10" s="2" customFormat="1" x14ac:dyDescent="0.2">
      <c r="A45" s="234" t="s">
        <v>110</v>
      </c>
      <c r="B45" s="6" t="s">
        <v>44</v>
      </c>
      <c r="C45" s="13">
        <v>42370</v>
      </c>
      <c r="D45" s="6" t="s">
        <v>36</v>
      </c>
      <c r="E45" s="40">
        <v>97</v>
      </c>
      <c r="F45" s="235"/>
      <c r="G45" s="236"/>
      <c r="H45" s="236"/>
      <c r="I45" s="236"/>
      <c r="J45" s="237"/>
    </row>
    <row r="46" spans="1:10" s="2" customFormat="1" x14ac:dyDescent="0.2">
      <c r="A46" s="62" t="s">
        <v>24</v>
      </c>
      <c r="B46" s="8" t="s">
        <v>35</v>
      </c>
      <c r="C46" s="1">
        <v>41821</v>
      </c>
      <c r="D46" s="8" t="s">
        <v>36</v>
      </c>
      <c r="E46" s="29">
        <v>11.25</v>
      </c>
      <c r="F46" s="26"/>
      <c r="G46" s="27"/>
      <c r="H46" s="27"/>
      <c r="I46" s="27"/>
      <c r="J46" s="56"/>
    </row>
    <row r="47" spans="1:10" s="2" customFormat="1" x14ac:dyDescent="0.2">
      <c r="A47" s="62" t="s">
        <v>178</v>
      </c>
      <c r="B47" s="8" t="s">
        <v>13</v>
      </c>
      <c r="C47" s="1">
        <v>41821</v>
      </c>
      <c r="D47" s="8" t="s">
        <v>36</v>
      </c>
      <c r="E47" s="43">
        <v>11</v>
      </c>
      <c r="F47" s="26"/>
      <c r="G47" s="27"/>
      <c r="H47" s="27"/>
      <c r="I47" s="27"/>
      <c r="J47" s="56"/>
    </row>
    <row r="48" spans="1:10" s="2" customFormat="1" x14ac:dyDescent="0.2">
      <c r="A48" s="62" t="s">
        <v>179</v>
      </c>
      <c r="B48" s="8" t="s">
        <v>13</v>
      </c>
      <c r="C48" s="16">
        <v>41487</v>
      </c>
      <c r="D48" s="8" t="s">
        <v>36</v>
      </c>
      <c r="E48" s="26">
        <v>11</v>
      </c>
      <c r="F48" s="26"/>
      <c r="G48" s="27"/>
      <c r="H48" s="27"/>
      <c r="I48" s="27"/>
      <c r="J48" s="56"/>
    </row>
    <row r="49" spans="1:10" s="2" customFormat="1" x14ac:dyDescent="0.2">
      <c r="A49" s="234" t="s">
        <v>14</v>
      </c>
      <c r="B49" s="6" t="s">
        <v>44</v>
      </c>
      <c r="C49" s="13">
        <v>42370</v>
      </c>
      <c r="D49" s="6" t="s">
        <v>36</v>
      </c>
      <c r="E49" s="40">
        <v>97</v>
      </c>
      <c r="F49" s="235"/>
      <c r="G49" s="236"/>
      <c r="H49" s="236"/>
      <c r="I49" s="236"/>
      <c r="J49" s="237"/>
    </row>
    <row r="50" spans="1:10" s="2" customFormat="1" x14ac:dyDescent="0.2">
      <c r="A50" s="62" t="s">
        <v>4</v>
      </c>
      <c r="B50" s="8" t="s">
        <v>35</v>
      </c>
      <c r="C50" s="16">
        <v>40878</v>
      </c>
      <c r="D50" s="8" t="s">
        <v>36</v>
      </c>
      <c r="E50" s="26">
        <v>39.79</v>
      </c>
      <c r="F50" s="26"/>
      <c r="G50" s="27"/>
      <c r="H50" s="27"/>
      <c r="I50" s="27"/>
      <c r="J50" s="56"/>
    </row>
    <row r="51" spans="1:10" s="2" customFormat="1" x14ac:dyDescent="0.2">
      <c r="A51" s="62" t="s">
        <v>39</v>
      </c>
      <c r="B51" s="8" t="s">
        <v>35</v>
      </c>
      <c r="C51" s="1">
        <v>42248</v>
      </c>
      <c r="D51" s="8" t="s">
        <v>36</v>
      </c>
      <c r="E51" s="29"/>
      <c r="F51" s="26">
        <v>31.12</v>
      </c>
      <c r="G51" s="27"/>
      <c r="H51" s="27"/>
      <c r="I51" s="27"/>
      <c r="J51" s="56">
        <v>0</v>
      </c>
    </row>
    <row r="52" spans="1:10" s="2" customFormat="1" x14ac:dyDescent="0.2">
      <c r="A52" s="62" t="s">
        <v>5</v>
      </c>
      <c r="B52" s="8" t="s">
        <v>35</v>
      </c>
      <c r="C52" s="7">
        <v>40854</v>
      </c>
      <c r="D52" s="8" t="s">
        <v>36</v>
      </c>
      <c r="E52" s="26">
        <v>10</v>
      </c>
      <c r="F52" s="26"/>
      <c r="G52" s="27"/>
      <c r="H52" s="27"/>
      <c r="I52" s="27"/>
      <c r="J52" s="56"/>
    </row>
    <row r="53" spans="1:10" s="2" customFormat="1" x14ac:dyDescent="0.2">
      <c r="A53" s="62" t="s">
        <v>6</v>
      </c>
      <c r="B53" s="8" t="s">
        <v>35</v>
      </c>
      <c r="C53" s="7">
        <v>40854</v>
      </c>
      <c r="D53" s="8" t="s">
        <v>36</v>
      </c>
      <c r="E53" s="26">
        <v>0</v>
      </c>
      <c r="F53" s="26"/>
      <c r="G53" s="27"/>
      <c r="H53" s="27"/>
      <c r="I53" s="27"/>
      <c r="J53" s="56"/>
    </row>
    <row r="54" spans="1:10" s="2" customFormat="1" ht="13.1" x14ac:dyDescent="0.25">
      <c r="A54" s="69" t="s">
        <v>115</v>
      </c>
      <c r="B54" s="8"/>
      <c r="C54" s="8"/>
      <c r="D54" s="8"/>
      <c r="E54" s="26" t="s">
        <v>106</v>
      </c>
      <c r="F54" s="26"/>
      <c r="G54" s="27"/>
      <c r="H54" s="27"/>
      <c r="I54" s="27"/>
      <c r="J54" s="56"/>
    </row>
    <row r="55" spans="1:10" s="2" customFormat="1" x14ac:dyDescent="0.2">
      <c r="A55" s="62" t="s">
        <v>104</v>
      </c>
      <c r="B55" s="8" t="s">
        <v>35</v>
      </c>
      <c r="C55" s="7">
        <v>40854</v>
      </c>
      <c r="D55" s="8" t="s">
        <v>43</v>
      </c>
      <c r="E55" s="26">
        <v>13</v>
      </c>
      <c r="F55" s="26"/>
      <c r="G55" s="27"/>
      <c r="H55" s="27"/>
      <c r="I55" s="27"/>
      <c r="J55" s="56"/>
    </row>
    <row r="56" spans="1:10" s="2" customFormat="1" x14ac:dyDescent="0.2">
      <c r="A56" s="62" t="s">
        <v>105</v>
      </c>
      <c r="B56" s="8" t="s">
        <v>35</v>
      </c>
      <c r="C56" s="7">
        <v>40854</v>
      </c>
      <c r="D56" s="8" t="s">
        <v>43</v>
      </c>
      <c r="E56" s="26">
        <v>14</v>
      </c>
      <c r="F56" s="26"/>
      <c r="G56" s="27"/>
      <c r="H56" s="27"/>
      <c r="I56" s="27"/>
      <c r="J56" s="56"/>
    </row>
    <row r="57" spans="1:10" s="2" customFormat="1" x14ac:dyDescent="0.2">
      <c r="A57" s="62" t="s">
        <v>123</v>
      </c>
      <c r="B57" s="8" t="s">
        <v>35</v>
      </c>
      <c r="C57" s="7">
        <v>41092</v>
      </c>
      <c r="D57" s="8" t="s">
        <v>43</v>
      </c>
      <c r="E57" s="26">
        <v>16</v>
      </c>
      <c r="F57" s="26"/>
      <c r="G57" s="27"/>
      <c r="H57" s="27"/>
      <c r="I57" s="27"/>
      <c r="J57" s="56"/>
    </row>
    <row r="58" spans="1:10" s="2" customFormat="1" x14ac:dyDescent="0.2">
      <c r="A58" s="62" t="s">
        <v>101</v>
      </c>
      <c r="B58" s="8" t="s">
        <v>35</v>
      </c>
      <c r="C58" s="7">
        <v>40854</v>
      </c>
      <c r="D58" s="8" t="s">
        <v>43</v>
      </c>
      <c r="E58" s="26">
        <v>20</v>
      </c>
      <c r="F58" s="26"/>
      <c r="G58" s="27"/>
      <c r="H58" s="27"/>
      <c r="I58" s="27"/>
      <c r="J58" s="56"/>
    </row>
    <row r="59" spans="1:10" s="2" customFormat="1" x14ac:dyDescent="0.2">
      <c r="A59" s="62" t="s">
        <v>102</v>
      </c>
      <c r="B59" s="8" t="s">
        <v>35</v>
      </c>
      <c r="C59" s="7">
        <v>40854</v>
      </c>
      <c r="D59" s="8" t="s">
        <v>43</v>
      </c>
      <c r="E59" s="26">
        <v>45</v>
      </c>
      <c r="F59" s="26"/>
      <c r="G59" s="27"/>
      <c r="H59" s="27"/>
      <c r="I59" s="27"/>
      <c r="J59" s="56"/>
    </row>
    <row r="60" spans="1:10" s="2" customFormat="1" x14ac:dyDescent="0.2">
      <c r="A60" s="62" t="s">
        <v>103</v>
      </c>
      <c r="B60" s="8" t="s">
        <v>35</v>
      </c>
      <c r="C60" s="7">
        <v>40854</v>
      </c>
      <c r="D60" s="8" t="s">
        <v>43</v>
      </c>
      <c r="E60" s="26">
        <v>20</v>
      </c>
      <c r="F60" s="26"/>
      <c r="G60" s="27"/>
      <c r="H60" s="27"/>
      <c r="I60" s="27"/>
      <c r="J60" s="56"/>
    </row>
    <row r="61" spans="1:10" s="2" customFormat="1" x14ac:dyDescent="0.2">
      <c r="A61" s="62" t="s">
        <v>152</v>
      </c>
      <c r="B61" s="8" t="s">
        <v>35</v>
      </c>
      <c r="C61" s="7">
        <v>41439</v>
      </c>
      <c r="D61" s="8" t="s">
        <v>43</v>
      </c>
      <c r="E61" s="26">
        <v>24</v>
      </c>
      <c r="F61" s="26"/>
      <c r="G61" s="27"/>
      <c r="H61" s="27"/>
      <c r="I61" s="27"/>
      <c r="J61" s="56"/>
    </row>
    <row r="62" spans="1:10" s="2" customFormat="1" x14ac:dyDescent="0.2">
      <c r="A62" s="62" t="s">
        <v>124</v>
      </c>
      <c r="B62" s="8" t="s">
        <v>35</v>
      </c>
      <c r="C62" s="7">
        <v>41092</v>
      </c>
      <c r="D62" s="8" t="s">
        <v>43</v>
      </c>
      <c r="E62" s="26">
        <v>33</v>
      </c>
      <c r="F62" s="26"/>
      <c r="G62" s="27"/>
      <c r="H62" s="27"/>
      <c r="I62" s="27"/>
      <c r="J62" s="56"/>
    </row>
    <row r="63" spans="1:10" s="2" customFormat="1" x14ac:dyDescent="0.2">
      <c r="A63" s="62" t="s">
        <v>125</v>
      </c>
      <c r="B63" s="8" t="s">
        <v>35</v>
      </c>
      <c r="C63" s="7">
        <v>41426</v>
      </c>
      <c r="D63" s="8" t="s">
        <v>43</v>
      </c>
      <c r="E63" s="26">
        <v>44</v>
      </c>
      <c r="F63" s="26"/>
      <c r="G63" s="27"/>
      <c r="H63" s="27"/>
      <c r="I63" s="27"/>
      <c r="J63" s="56"/>
    </row>
    <row r="64" spans="1:10" s="2" customFormat="1" ht="13.1" x14ac:dyDescent="0.25">
      <c r="A64" s="69" t="s">
        <v>114</v>
      </c>
      <c r="B64" s="8"/>
      <c r="C64" s="8"/>
      <c r="D64" s="8"/>
      <c r="E64" s="26"/>
      <c r="F64" s="26"/>
      <c r="G64" s="27"/>
      <c r="H64" s="27"/>
      <c r="I64" s="27"/>
      <c r="J64" s="56"/>
    </row>
    <row r="65" spans="1:10" s="2" customFormat="1" x14ac:dyDescent="0.2">
      <c r="A65" s="62" t="s">
        <v>104</v>
      </c>
      <c r="B65" s="8" t="s">
        <v>35</v>
      </c>
      <c r="C65" s="7">
        <v>40854</v>
      </c>
      <c r="D65" s="8" t="s">
        <v>43</v>
      </c>
      <c r="E65" s="26">
        <v>22</v>
      </c>
      <c r="F65" s="26"/>
      <c r="G65" s="27"/>
      <c r="H65" s="27"/>
      <c r="I65" s="27"/>
      <c r="J65" s="56"/>
    </row>
    <row r="66" spans="1:10" s="2" customFormat="1" x14ac:dyDescent="0.2">
      <c r="A66" s="62" t="s">
        <v>105</v>
      </c>
      <c r="B66" s="8" t="s">
        <v>35</v>
      </c>
      <c r="C66" s="7">
        <v>40854</v>
      </c>
      <c r="D66" s="8" t="s">
        <v>43</v>
      </c>
      <c r="E66" s="26">
        <v>23</v>
      </c>
      <c r="F66" s="26"/>
      <c r="G66" s="27"/>
      <c r="H66" s="27"/>
      <c r="I66" s="27"/>
      <c r="J66" s="56"/>
    </row>
    <row r="67" spans="1:10" s="2" customFormat="1" x14ac:dyDescent="0.2">
      <c r="A67" s="62" t="s">
        <v>123</v>
      </c>
      <c r="B67" s="8" t="s">
        <v>35</v>
      </c>
      <c r="C67" s="7">
        <v>41092</v>
      </c>
      <c r="D67" s="8" t="s">
        <v>43</v>
      </c>
      <c r="E67" s="26">
        <v>25</v>
      </c>
      <c r="F67" s="26"/>
      <c r="G67" s="27"/>
      <c r="H67" s="27"/>
      <c r="I67" s="27"/>
      <c r="J67" s="56"/>
    </row>
    <row r="68" spans="1:10" s="2" customFormat="1" x14ac:dyDescent="0.2">
      <c r="A68" s="62" t="s">
        <v>101</v>
      </c>
      <c r="B68" s="8" t="s">
        <v>35</v>
      </c>
      <c r="C68" s="7">
        <v>40854</v>
      </c>
      <c r="D68" s="8" t="s">
        <v>43</v>
      </c>
      <c r="E68" s="26">
        <v>29</v>
      </c>
      <c r="F68" s="26"/>
      <c r="G68" s="27"/>
      <c r="H68" s="27"/>
      <c r="I68" s="27"/>
      <c r="J68" s="56"/>
    </row>
    <row r="69" spans="1:10" s="2" customFormat="1" x14ac:dyDescent="0.2">
      <c r="A69" s="62" t="s">
        <v>102</v>
      </c>
      <c r="B69" s="8" t="s">
        <v>35</v>
      </c>
      <c r="C69" s="7">
        <v>40854</v>
      </c>
      <c r="D69" s="8" t="s">
        <v>43</v>
      </c>
      <c r="E69" s="26">
        <v>54</v>
      </c>
      <c r="F69" s="26"/>
      <c r="G69" s="27"/>
      <c r="H69" s="27"/>
      <c r="I69" s="27"/>
      <c r="J69" s="56"/>
    </row>
    <row r="70" spans="1:10" s="2" customFormat="1" x14ac:dyDescent="0.2">
      <c r="A70" s="62" t="s">
        <v>103</v>
      </c>
      <c r="B70" s="8" t="s">
        <v>35</v>
      </c>
      <c r="C70" s="7">
        <v>40854</v>
      </c>
      <c r="D70" s="8" t="s">
        <v>43</v>
      </c>
      <c r="E70" s="26">
        <v>29</v>
      </c>
      <c r="F70" s="26"/>
      <c r="G70" s="27"/>
      <c r="H70" s="27"/>
      <c r="I70" s="27"/>
      <c r="J70" s="56"/>
    </row>
    <row r="71" spans="1:10" s="2" customFormat="1" x14ac:dyDescent="0.2">
      <c r="A71" s="62" t="s">
        <v>152</v>
      </c>
      <c r="B71" s="8" t="s">
        <v>35</v>
      </c>
      <c r="C71" s="7">
        <v>41439</v>
      </c>
      <c r="D71" s="8" t="s">
        <v>43</v>
      </c>
      <c r="E71" s="26">
        <v>33</v>
      </c>
      <c r="F71" s="26"/>
      <c r="G71" s="27"/>
      <c r="H71" s="27"/>
      <c r="I71" s="27"/>
      <c r="J71" s="56"/>
    </row>
    <row r="72" spans="1:10" s="2" customFormat="1" x14ac:dyDescent="0.2">
      <c r="A72" s="62" t="s">
        <v>124</v>
      </c>
      <c r="B72" s="8" t="s">
        <v>35</v>
      </c>
      <c r="C72" s="7">
        <v>41092</v>
      </c>
      <c r="D72" s="8" t="s">
        <v>43</v>
      </c>
      <c r="E72" s="26">
        <v>42</v>
      </c>
      <c r="F72" s="26"/>
      <c r="G72" s="27"/>
      <c r="H72" s="27"/>
      <c r="I72" s="27"/>
      <c r="J72" s="56"/>
    </row>
    <row r="73" spans="1:10" s="2" customFormat="1" x14ac:dyDescent="0.2">
      <c r="A73" s="64" t="s">
        <v>125</v>
      </c>
      <c r="B73" s="8" t="s">
        <v>35</v>
      </c>
      <c r="C73" s="66">
        <v>41426</v>
      </c>
      <c r="D73" s="65" t="s">
        <v>43</v>
      </c>
      <c r="E73" s="68">
        <v>53</v>
      </c>
      <c r="F73" s="68"/>
      <c r="G73" s="67"/>
      <c r="H73" s="67"/>
      <c r="I73" s="67"/>
      <c r="J73" s="133"/>
    </row>
    <row r="74" spans="1:10" s="2" customFormat="1" ht="13.1" x14ac:dyDescent="0.25">
      <c r="A74" s="233" t="s">
        <v>215</v>
      </c>
      <c r="B74" s="195"/>
      <c r="C74" s="196"/>
      <c r="D74" s="195"/>
      <c r="E74" s="191"/>
      <c r="F74" s="197"/>
      <c r="G74" s="198"/>
      <c r="H74" s="198"/>
      <c r="I74" s="198"/>
      <c r="J74" s="199"/>
    </row>
    <row r="75" spans="1:10" s="2" customFormat="1" x14ac:dyDescent="0.2">
      <c r="A75" s="70" t="s">
        <v>195</v>
      </c>
      <c r="B75" s="8" t="s">
        <v>35</v>
      </c>
      <c r="C75" s="7">
        <v>41760</v>
      </c>
      <c r="D75" s="8" t="s">
        <v>36</v>
      </c>
      <c r="E75" s="29">
        <v>750</v>
      </c>
      <c r="F75" s="26"/>
      <c r="G75" s="27"/>
      <c r="H75" s="27"/>
      <c r="I75" s="27"/>
      <c r="J75" s="56"/>
    </row>
    <row r="76" spans="1:10" s="2" customFormat="1" x14ac:dyDescent="0.2">
      <c r="A76" s="62" t="s">
        <v>137</v>
      </c>
      <c r="B76" s="8" t="s">
        <v>35</v>
      </c>
      <c r="C76" s="59">
        <v>41821</v>
      </c>
      <c r="D76" s="4" t="s">
        <v>36</v>
      </c>
      <c r="E76" s="57">
        <v>11.25</v>
      </c>
      <c r="F76" s="53"/>
      <c r="G76" s="27"/>
      <c r="H76" s="27"/>
      <c r="I76" s="27"/>
      <c r="J76" s="56"/>
    </row>
    <row r="77" spans="1:10" s="2" customFormat="1" ht="24.9" x14ac:dyDescent="0.2">
      <c r="A77" s="62" t="s">
        <v>204</v>
      </c>
      <c r="B77" s="8" t="s">
        <v>35</v>
      </c>
      <c r="C77" s="7">
        <v>41760</v>
      </c>
      <c r="D77" s="8" t="s">
        <v>36</v>
      </c>
      <c r="E77" s="114" t="s">
        <v>203</v>
      </c>
      <c r="F77" s="26"/>
      <c r="G77" s="27"/>
      <c r="H77" s="27"/>
      <c r="I77" s="27"/>
      <c r="J77" s="56"/>
    </row>
    <row r="78" spans="1:10" s="2" customFormat="1" ht="24.9" x14ac:dyDescent="0.2">
      <c r="A78" s="62" t="s">
        <v>205</v>
      </c>
      <c r="B78" s="8" t="s">
        <v>35</v>
      </c>
      <c r="C78" s="7">
        <v>41760</v>
      </c>
      <c r="D78" s="8" t="s">
        <v>36</v>
      </c>
      <c r="E78" s="29">
        <v>750</v>
      </c>
      <c r="F78" s="26"/>
      <c r="G78" s="27"/>
      <c r="H78" s="27"/>
      <c r="I78" s="27"/>
      <c r="J78" s="56"/>
    </row>
    <row r="79" spans="1:10" s="2" customFormat="1" x14ac:dyDescent="0.2">
      <c r="A79" s="62" t="s">
        <v>39</v>
      </c>
      <c r="B79" s="8" t="s">
        <v>35</v>
      </c>
      <c r="C79" s="1">
        <v>42248</v>
      </c>
      <c r="D79" s="8" t="s">
        <v>36</v>
      </c>
      <c r="E79" s="26">
        <v>31.12</v>
      </c>
      <c r="G79" s="27"/>
      <c r="H79" s="27"/>
      <c r="I79" s="27"/>
      <c r="J79" s="56"/>
    </row>
    <row r="80" spans="1:10" s="2" customFormat="1" x14ac:dyDescent="0.2">
      <c r="A80" s="62" t="s">
        <v>6</v>
      </c>
      <c r="B80" s="8" t="s">
        <v>35</v>
      </c>
      <c r="C80" s="7">
        <v>41351</v>
      </c>
      <c r="D80" s="8" t="s">
        <v>36</v>
      </c>
      <c r="E80" s="29">
        <v>0</v>
      </c>
      <c r="F80" s="26"/>
      <c r="G80" s="27"/>
      <c r="H80" s="27"/>
      <c r="I80" s="27"/>
      <c r="J80" s="56"/>
    </row>
    <row r="81" spans="1:10" s="2" customFormat="1" x14ac:dyDescent="0.2">
      <c r="A81" s="64" t="s">
        <v>125</v>
      </c>
      <c r="B81" s="65" t="s">
        <v>136</v>
      </c>
      <c r="C81" s="66">
        <v>41760</v>
      </c>
      <c r="D81" s="65" t="s">
        <v>43</v>
      </c>
      <c r="E81" s="79">
        <v>140</v>
      </c>
      <c r="F81" s="68"/>
      <c r="G81" s="67"/>
      <c r="H81" s="67"/>
      <c r="I81" s="67"/>
      <c r="J81" s="133"/>
    </row>
    <row r="82" spans="1:10" s="2" customFormat="1" ht="13.1" x14ac:dyDescent="0.25">
      <c r="A82" s="200" t="s">
        <v>211</v>
      </c>
      <c r="B82" s="201"/>
      <c r="C82" s="201"/>
      <c r="D82" s="195"/>
      <c r="E82" s="202"/>
      <c r="F82" s="203"/>
      <c r="G82" s="204"/>
      <c r="H82" s="204"/>
      <c r="I82" s="204"/>
      <c r="J82" s="205"/>
    </row>
    <row r="83" spans="1:10" s="2" customFormat="1" x14ac:dyDescent="0.2">
      <c r="A83" s="71" t="s">
        <v>20</v>
      </c>
      <c r="B83" s="8" t="s">
        <v>44</v>
      </c>
      <c r="C83" s="7">
        <v>39569</v>
      </c>
      <c r="D83" s="8" t="s">
        <v>43</v>
      </c>
      <c r="E83" s="34">
        <v>1528</v>
      </c>
      <c r="F83" s="37"/>
      <c r="G83" s="38"/>
      <c r="H83" s="38"/>
      <c r="I83" s="38"/>
      <c r="J83" s="134"/>
    </row>
    <row r="84" spans="1:10" s="2" customFormat="1" x14ac:dyDescent="0.2">
      <c r="A84" s="176" t="s">
        <v>218</v>
      </c>
      <c r="B84" s="30" t="s">
        <v>44</v>
      </c>
      <c r="C84" s="180">
        <v>41821</v>
      </c>
      <c r="D84" s="24" t="s">
        <v>43</v>
      </c>
      <c r="E84" s="28">
        <v>20968</v>
      </c>
      <c r="F84" s="177"/>
      <c r="G84" s="31"/>
      <c r="H84" s="32"/>
      <c r="I84" s="31"/>
      <c r="J84" s="178"/>
    </row>
    <row r="85" spans="1:10" s="2" customFormat="1" x14ac:dyDescent="0.2">
      <c r="A85" s="176" t="s">
        <v>219</v>
      </c>
      <c r="B85" s="30" t="s">
        <v>44</v>
      </c>
      <c r="C85" s="180">
        <v>41821</v>
      </c>
      <c r="D85" s="24" t="s">
        <v>43</v>
      </c>
      <c r="E85" s="28">
        <v>6532</v>
      </c>
      <c r="F85" s="179"/>
      <c r="G85" s="33"/>
      <c r="H85" s="32"/>
      <c r="I85" s="33"/>
      <c r="J85" s="178"/>
    </row>
    <row r="86" spans="1:10" s="2" customFormat="1" x14ac:dyDescent="0.2">
      <c r="A86" s="181" t="s">
        <v>107</v>
      </c>
      <c r="B86" s="30"/>
      <c r="C86" s="1"/>
      <c r="D86" s="8"/>
      <c r="E86" s="26"/>
      <c r="F86" s="26"/>
      <c r="G86" s="27"/>
      <c r="H86" s="27"/>
      <c r="I86" s="27"/>
      <c r="J86" s="56"/>
    </row>
    <row r="87" spans="1:10" s="2" customFormat="1" x14ac:dyDescent="0.2">
      <c r="A87" s="71" t="s">
        <v>45</v>
      </c>
      <c r="B87" s="8" t="s">
        <v>13</v>
      </c>
      <c r="C87" s="7">
        <v>40909</v>
      </c>
      <c r="D87" s="8" t="s">
        <v>46</v>
      </c>
      <c r="E87" s="34"/>
      <c r="F87" s="26">
        <v>40</v>
      </c>
      <c r="G87" s="27">
        <v>40</v>
      </c>
      <c r="H87" s="27">
        <v>40</v>
      </c>
      <c r="I87" s="27">
        <v>40</v>
      </c>
      <c r="J87" s="56">
        <v>40</v>
      </c>
    </row>
    <row r="88" spans="1:10" s="2" customFormat="1" x14ac:dyDescent="0.2">
      <c r="A88" s="72" t="s">
        <v>47</v>
      </c>
      <c r="B88" s="65" t="s">
        <v>41</v>
      </c>
      <c r="C88" s="66">
        <v>39569</v>
      </c>
      <c r="D88" s="65" t="s">
        <v>36</v>
      </c>
      <c r="E88" s="73">
        <v>0</v>
      </c>
      <c r="F88" s="74"/>
      <c r="G88" s="75"/>
      <c r="H88" s="75"/>
      <c r="I88" s="75"/>
      <c r="J88" s="135"/>
    </row>
    <row r="89" spans="1:10" s="2" customFormat="1" ht="13.1" x14ac:dyDescent="0.25">
      <c r="A89" s="200" t="s">
        <v>48</v>
      </c>
      <c r="B89" s="201"/>
      <c r="C89" s="201"/>
      <c r="D89" s="195"/>
      <c r="E89" s="202"/>
      <c r="F89" s="206"/>
      <c r="G89" s="193"/>
      <c r="H89" s="193"/>
      <c r="I89" s="193"/>
      <c r="J89" s="194"/>
    </row>
    <row r="90" spans="1:10" s="2" customFormat="1" x14ac:dyDescent="0.2">
      <c r="A90" s="71" t="s">
        <v>49</v>
      </c>
      <c r="B90" s="8" t="s">
        <v>35</v>
      </c>
      <c r="C90" s="16">
        <v>39569</v>
      </c>
      <c r="D90" s="8" t="s">
        <v>36</v>
      </c>
      <c r="E90" s="34">
        <v>0</v>
      </c>
      <c r="F90" s="35"/>
      <c r="G90" s="36"/>
      <c r="H90" s="36"/>
      <c r="I90" s="36"/>
      <c r="J90" s="136"/>
    </row>
    <row r="91" spans="1:10" s="2" customFormat="1" x14ac:dyDescent="0.2">
      <c r="A91" s="71" t="s">
        <v>50</v>
      </c>
      <c r="B91" s="8" t="s">
        <v>41</v>
      </c>
      <c r="C91" s="16">
        <v>39569</v>
      </c>
      <c r="D91" s="8" t="s">
        <v>36</v>
      </c>
      <c r="E91" s="34">
        <v>0</v>
      </c>
      <c r="F91" s="35"/>
      <c r="G91" s="36"/>
      <c r="H91" s="36"/>
      <c r="I91" s="36"/>
      <c r="J91" s="136"/>
    </row>
    <row r="92" spans="1:10" s="2" customFormat="1" x14ac:dyDescent="0.2">
      <c r="A92" s="71" t="s">
        <v>51</v>
      </c>
      <c r="B92" s="8" t="s">
        <v>13</v>
      </c>
      <c r="C92" s="7">
        <v>40909</v>
      </c>
      <c r="D92" s="8" t="s">
        <v>52</v>
      </c>
      <c r="E92" s="34">
        <v>1704</v>
      </c>
      <c r="F92" s="37"/>
      <c r="G92" s="38"/>
      <c r="H92" s="38"/>
      <c r="I92" s="38"/>
      <c r="J92" s="134"/>
    </row>
    <row r="93" spans="1:10" s="2" customFormat="1" x14ac:dyDescent="0.2">
      <c r="A93" s="71" t="s">
        <v>53</v>
      </c>
      <c r="B93" s="8" t="s">
        <v>13</v>
      </c>
      <c r="C93" s="7">
        <v>40909</v>
      </c>
      <c r="D93" s="8" t="s">
        <v>52</v>
      </c>
      <c r="E93" s="34">
        <v>3408</v>
      </c>
      <c r="F93" s="37"/>
      <c r="G93" s="38"/>
      <c r="H93" s="38"/>
      <c r="I93" s="38"/>
      <c r="J93" s="134"/>
    </row>
    <row r="94" spans="1:10" s="2" customFormat="1" x14ac:dyDescent="0.2">
      <c r="A94" s="71" t="s">
        <v>54</v>
      </c>
      <c r="B94" s="8" t="s">
        <v>13</v>
      </c>
      <c r="C94" s="7">
        <v>40909</v>
      </c>
      <c r="D94" s="8" t="s">
        <v>52</v>
      </c>
      <c r="E94" s="34">
        <v>5112</v>
      </c>
      <c r="F94" s="37"/>
      <c r="G94" s="38"/>
      <c r="H94" s="38"/>
      <c r="I94" s="38"/>
      <c r="J94" s="134"/>
    </row>
    <row r="95" spans="1:10" s="2" customFormat="1" x14ac:dyDescent="0.2">
      <c r="A95" s="71" t="s">
        <v>55</v>
      </c>
      <c r="B95" s="8" t="s">
        <v>13</v>
      </c>
      <c r="C95" s="7">
        <v>40909</v>
      </c>
      <c r="D95" s="8" t="s">
        <v>52</v>
      </c>
      <c r="E95" s="34">
        <v>6816</v>
      </c>
      <c r="F95" s="37"/>
      <c r="G95" s="38"/>
      <c r="H95" s="38"/>
      <c r="I95" s="38"/>
      <c r="J95" s="134"/>
    </row>
    <row r="96" spans="1:10" s="2" customFormat="1" x14ac:dyDescent="0.2">
      <c r="A96" s="71" t="s">
        <v>56</v>
      </c>
      <c r="B96" s="8" t="s">
        <v>13</v>
      </c>
      <c r="C96" s="7">
        <v>40909</v>
      </c>
      <c r="D96" s="8" t="s">
        <v>52</v>
      </c>
      <c r="E96" s="34">
        <v>8520</v>
      </c>
      <c r="F96" s="37"/>
      <c r="G96" s="38"/>
      <c r="H96" s="38"/>
      <c r="I96" s="38"/>
      <c r="J96" s="134"/>
    </row>
    <row r="97" spans="1:10" s="2" customFormat="1" x14ac:dyDescent="0.2">
      <c r="A97" s="71" t="s">
        <v>57</v>
      </c>
      <c r="B97" s="8" t="s">
        <v>13</v>
      </c>
      <c r="C97" s="7">
        <v>40909</v>
      </c>
      <c r="D97" s="8" t="s">
        <v>52</v>
      </c>
      <c r="E97" s="34">
        <v>10212</v>
      </c>
      <c r="F97" s="37"/>
      <c r="G97" s="38"/>
      <c r="H97" s="38"/>
      <c r="I97" s="38"/>
      <c r="J97" s="134"/>
    </row>
    <row r="98" spans="1:10" s="2" customFormat="1" x14ac:dyDescent="0.2">
      <c r="A98" s="71" t="s">
        <v>58</v>
      </c>
      <c r="B98" s="8" t="s">
        <v>13</v>
      </c>
      <c r="C98" s="7">
        <v>40909</v>
      </c>
      <c r="D98" s="8" t="s">
        <v>52</v>
      </c>
      <c r="E98" s="34">
        <v>11916</v>
      </c>
      <c r="F98" s="37"/>
      <c r="G98" s="38"/>
      <c r="H98" s="38"/>
      <c r="I98" s="38"/>
      <c r="J98" s="134"/>
    </row>
    <row r="99" spans="1:10" s="2" customFormat="1" x14ac:dyDescent="0.2">
      <c r="A99" s="71" t="s">
        <v>59</v>
      </c>
      <c r="B99" s="8" t="s">
        <v>13</v>
      </c>
      <c r="C99" s="7">
        <v>40909</v>
      </c>
      <c r="D99" s="8" t="s">
        <v>52</v>
      </c>
      <c r="E99" s="34">
        <v>13620</v>
      </c>
      <c r="F99" s="37"/>
      <c r="G99" s="38"/>
      <c r="H99" s="38"/>
      <c r="I99" s="38"/>
      <c r="J99" s="134"/>
    </row>
    <row r="100" spans="1:10" s="2" customFormat="1" x14ac:dyDescent="0.2">
      <c r="A100" s="71" t="s">
        <v>60</v>
      </c>
      <c r="B100" s="8" t="s">
        <v>13</v>
      </c>
      <c r="C100" s="7">
        <v>40909</v>
      </c>
      <c r="D100" s="8" t="s">
        <v>52</v>
      </c>
      <c r="E100" s="34">
        <v>15324</v>
      </c>
      <c r="F100" s="37"/>
      <c r="G100" s="38"/>
      <c r="H100" s="38"/>
      <c r="I100" s="38"/>
      <c r="J100" s="134"/>
    </row>
    <row r="101" spans="1:10" s="2" customFormat="1" x14ac:dyDescent="0.2">
      <c r="A101" s="71" t="s">
        <v>61</v>
      </c>
      <c r="B101" s="8" t="s">
        <v>13</v>
      </c>
      <c r="C101" s="7">
        <v>40909</v>
      </c>
      <c r="D101" s="8" t="s">
        <v>52</v>
      </c>
      <c r="E101" s="34">
        <v>17028</v>
      </c>
      <c r="F101" s="37"/>
      <c r="G101" s="38"/>
      <c r="H101" s="38"/>
      <c r="I101" s="38"/>
      <c r="J101" s="134"/>
    </row>
    <row r="102" spans="1:10" s="2" customFormat="1" x14ac:dyDescent="0.2">
      <c r="A102" s="71" t="s">
        <v>62</v>
      </c>
      <c r="B102" s="8" t="s">
        <v>13</v>
      </c>
      <c r="C102" s="7">
        <v>40909</v>
      </c>
      <c r="D102" s="8" t="s">
        <v>52</v>
      </c>
      <c r="E102" s="34">
        <v>57060</v>
      </c>
      <c r="F102" s="37"/>
      <c r="G102" s="38"/>
      <c r="H102" s="38"/>
      <c r="I102" s="38"/>
      <c r="J102" s="134"/>
    </row>
    <row r="103" spans="1:10" s="2" customFormat="1" x14ac:dyDescent="0.2">
      <c r="A103" s="72" t="s">
        <v>192</v>
      </c>
      <c r="B103" s="65" t="s">
        <v>13</v>
      </c>
      <c r="C103" s="66">
        <v>41512</v>
      </c>
      <c r="D103" s="65" t="s">
        <v>52</v>
      </c>
      <c r="E103" s="76">
        <v>456480</v>
      </c>
      <c r="F103" s="154"/>
      <c r="G103" s="154"/>
      <c r="H103" s="154"/>
      <c r="I103" s="154"/>
      <c r="J103" s="155"/>
    </row>
    <row r="104" spans="1:10" s="2" customFormat="1" ht="20.95" customHeight="1" x14ac:dyDescent="0.2">
      <c r="A104" s="97"/>
      <c r="B104" s="8"/>
      <c r="C104" s="8"/>
      <c r="D104" s="8"/>
      <c r="E104" s="41"/>
      <c r="F104" s="150"/>
      <c r="G104" s="38"/>
      <c r="H104" s="38"/>
      <c r="I104" s="38"/>
      <c r="J104" s="134"/>
    </row>
    <row r="105" spans="1:10" s="2" customFormat="1" ht="17.7" x14ac:dyDescent="0.3">
      <c r="A105" s="104" t="s">
        <v>63</v>
      </c>
      <c r="B105" s="105" t="s">
        <v>64</v>
      </c>
      <c r="C105" s="106"/>
      <c r="D105" s="115"/>
      <c r="E105" s="107"/>
      <c r="F105" s="1062" t="s">
        <v>121</v>
      </c>
      <c r="G105" s="1064"/>
      <c r="H105" s="1064"/>
      <c r="I105" s="1069"/>
      <c r="J105" s="1070"/>
    </row>
    <row r="106" spans="1:10" s="2" customFormat="1" ht="26.2" x14ac:dyDescent="0.25">
      <c r="A106" s="108"/>
      <c r="B106" s="109" t="s">
        <v>90</v>
      </c>
      <c r="C106" s="109" t="s">
        <v>30</v>
      </c>
      <c r="D106" s="116" t="s">
        <v>65</v>
      </c>
      <c r="E106" s="110" t="s">
        <v>32</v>
      </c>
      <c r="F106" s="111" t="s">
        <v>209</v>
      </c>
      <c r="G106" s="112" t="s">
        <v>33</v>
      </c>
      <c r="H106" s="111">
        <v>2</v>
      </c>
      <c r="I106" s="113"/>
      <c r="J106" s="137" t="s">
        <v>210</v>
      </c>
    </row>
    <row r="107" spans="1:10" s="2" customFormat="1" ht="13.1" x14ac:dyDescent="0.25">
      <c r="A107" s="200" t="s">
        <v>216</v>
      </c>
      <c r="B107" s="201"/>
      <c r="C107" s="201"/>
      <c r="D107" s="195"/>
      <c r="E107" s="207"/>
      <c r="F107" s="192"/>
      <c r="G107" s="193"/>
      <c r="H107" s="193"/>
      <c r="I107" s="193"/>
      <c r="J107" s="194"/>
    </row>
    <row r="108" spans="1:10" s="2" customFormat="1" x14ac:dyDescent="0.2">
      <c r="A108" s="71" t="s">
        <v>9</v>
      </c>
      <c r="B108" s="8"/>
      <c r="C108" s="8"/>
      <c r="D108" s="8"/>
      <c r="E108" s="42"/>
      <c r="F108" s="150"/>
      <c r="G108" s="38"/>
      <c r="H108" s="38"/>
      <c r="I108" s="38"/>
      <c r="J108" s="134"/>
    </row>
    <row r="109" spans="1:10" s="2" customFormat="1" x14ac:dyDescent="0.2">
      <c r="A109" s="62" t="s">
        <v>66</v>
      </c>
      <c r="B109" s="8" t="s">
        <v>42</v>
      </c>
      <c r="C109" s="7">
        <v>39569</v>
      </c>
      <c r="D109" s="8" t="s">
        <v>43</v>
      </c>
      <c r="E109" s="42"/>
      <c r="F109" s="150">
        <v>0</v>
      </c>
      <c r="G109" s="38"/>
      <c r="H109" s="38">
        <v>0</v>
      </c>
      <c r="I109" s="38"/>
      <c r="J109" s="134">
        <v>0</v>
      </c>
    </row>
    <row r="110" spans="1:10" s="2" customFormat="1" x14ac:dyDescent="0.2">
      <c r="A110" s="62" t="s">
        <v>141</v>
      </c>
      <c r="B110" s="8" t="s">
        <v>42</v>
      </c>
      <c r="C110" s="7">
        <v>41361</v>
      </c>
      <c r="D110" s="8" t="s">
        <v>43</v>
      </c>
      <c r="E110" s="42"/>
      <c r="F110" s="150">
        <v>0</v>
      </c>
      <c r="G110" s="38"/>
      <c r="H110" s="38">
        <v>0</v>
      </c>
      <c r="I110" s="38"/>
      <c r="J110" s="134">
        <v>0</v>
      </c>
    </row>
    <row r="111" spans="1:10" s="2" customFormat="1" x14ac:dyDescent="0.2">
      <c r="A111" s="62" t="s">
        <v>142</v>
      </c>
      <c r="B111" s="8" t="s">
        <v>42</v>
      </c>
      <c r="C111" s="7">
        <v>41361</v>
      </c>
      <c r="D111" s="8" t="s">
        <v>43</v>
      </c>
      <c r="E111" s="42"/>
      <c r="F111" s="150">
        <v>0</v>
      </c>
      <c r="G111" s="38"/>
      <c r="H111" s="38">
        <v>0</v>
      </c>
      <c r="I111" s="38"/>
      <c r="J111" s="134">
        <v>0</v>
      </c>
    </row>
    <row r="112" spans="1:10" s="2" customFormat="1" x14ac:dyDescent="0.2">
      <c r="A112" s="62" t="s">
        <v>143</v>
      </c>
      <c r="B112" s="8" t="s">
        <v>42</v>
      </c>
      <c r="C112" s="7">
        <v>41361</v>
      </c>
      <c r="D112" s="8" t="s">
        <v>43</v>
      </c>
      <c r="E112" s="42"/>
      <c r="F112" s="150">
        <v>0</v>
      </c>
      <c r="G112" s="38"/>
      <c r="H112" s="38">
        <v>0</v>
      </c>
      <c r="I112" s="38"/>
      <c r="J112" s="134">
        <v>0</v>
      </c>
    </row>
    <row r="113" spans="1:10" s="2" customFormat="1" x14ac:dyDescent="0.2">
      <c r="A113" s="62" t="s">
        <v>67</v>
      </c>
      <c r="B113" s="8" t="s">
        <v>42</v>
      </c>
      <c r="C113" s="7">
        <v>39846</v>
      </c>
      <c r="D113" s="8" t="s">
        <v>43</v>
      </c>
      <c r="E113" s="42"/>
      <c r="F113" s="150">
        <v>0</v>
      </c>
      <c r="G113" s="38"/>
      <c r="H113" s="38">
        <v>0</v>
      </c>
      <c r="I113" s="38"/>
      <c r="J113" s="134">
        <v>0</v>
      </c>
    </row>
    <row r="114" spans="1:10" s="2" customFormat="1" x14ac:dyDescent="0.2">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
      <c r="A115" s="64" t="s">
        <v>25</v>
      </c>
      <c r="B115" s="65" t="s">
        <v>42</v>
      </c>
      <c r="C115" s="66">
        <v>40392</v>
      </c>
      <c r="D115" s="65" t="s">
        <v>43</v>
      </c>
      <c r="E115" s="76" t="s">
        <v>122</v>
      </c>
      <c r="F115" s="156">
        <v>7</v>
      </c>
      <c r="G115" s="75"/>
      <c r="H115" s="75">
        <v>7</v>
      </c>
      <c r="I115" s="75"/>
      <c r="J115" s="135">
        <v>7</v>
      </c>
    </row>
    <row r="116" spans="1:10" s="2" customFormat="1" ht="13.1" x14ac:dyDescent="0.25">
      <c r="A116" s="233" t="s">
        <v>138</v>
      </c>
      <c r="B116" s="195"/>
      <c r="C116" s="195"/>
      <c r="D116" s="195"/>
      <c r="E116" s="207"/>
      <c r="F116" s="202"/>
      <c r="G116" s="208"/>
      <c r="H116" s="208"/>
      <c r="I116" s="208"/>
      <c r="J116" s="209"/>
    </row>
    <row r="117" spans="1:10" s="2" customFormat="1" x14ac:dyDescent="0.2">
      <c r="A117" s="62" t="s">
        <v>68</v>
      </c>
      <c r="B117" s="8" t="s">
        <v>117</v>
      </c>
      <c r="C117" s="16">
        <v>40854</v>
      </c>
      <c r="D117" s="8" t="s">
        <v>43</v>
      </c>
      <c r="E117" s="42" t="s">
        <v>106</v>
      </c>
      <c r="F117" s="34">
        <v>3</v>
      </c>
      <c r="G117" s="41"/>
      <c r="H117" s="41">
        <v>3</v>
      </c>
      <c r="I117" s="41"/>
      <c r="J117" s="151">
        <v>3</v>
      </c>
    </row>
    <row r="118" spans="1:10" s="2" customFormat="1" x14ac:dyDescent="0.2">
      <c r="A118" s="77" t="s">
        <v>111</v>
      </c>
      <c r="B118" s="8" t="s">
        <v>35</v>
      </c>
      <c r="C118" s="16">
        <v>40854</v>
      </c>
      <c r="D118" s="8" t="s">
        <v>36</v>
      </c>
      <c r="E118" s="42">
        <v>26</v>
      </c>
      <c r="F118" s="158"/>
      <c r="G118" s="159"/>
      <c r="H118" s="159"/>
      <c r="I118" s="159"/>
      <c r="J118" s="160"/>
    </row>
    <row r="119" spans="1:10" s="2" customFormat="1" x14ac:dyDescent="0.2">
      <c r="A119" s="77" t="s">
        <v>112</v>
      </c>
      <c r="B119" s="8" t="s">
        <v>35</v>
      </c>
      <c r="C119" s="16">
        <v>40854</v>
      </c>
      <c r="D119" s="8" t="s">
        <v>36</v>
      </c>
      <c r="E119" s="42">
        <v>69.5</v>
      </c>
      <c r="F119" s="158"/>
      <c r="G119" s="159"/>
      <c r="H119" s="159"/>
      <c r="I119" s="159"/>
      <c r="J119" s="160"/>
    </row>
    <row r="120" spans="1:10" s="2" customFormat="1" x14ac:dyDescent="0.2">
      <c r="A120" s="62" t="s">
        <v>10</v>
      </c>
      <c r="B120" s="8" t="s">
        <v>35</v>
      </c>
      <c r="C120" s="16">
        <v>40854</v>
      </c>
      <c r="D120" s="8" t="s">
        <v>36</v>
      </c>
      <c r="E120" s="42">
        <v>12.5</v>
      </c>
      <c r="F120" s="34"/>
      <c r="G120" s="41"/>
      <c r="H120" s="41"/>
      <c r="I120" s="41"/>
      <c r="J120" s="151"/>
    </row>
    <row r="121" spans="1:10" s="2" customFormat="1" x14ac:dyDescent="0.2">
      <c r="A121" s="62" t="s">
        <v>11</v>
      </c>
      <c r="B121" s="8" t="s">
        <v>35</v>
      </c>
      <c r="C121" s="16">
        <v>40854</v>
      </c>
      <c r="D121" s="8" t="s">
        <v>36</v>
      </c>
      <c r="E121" s="42">
        <v>25</v>
      </c>
      <c r="F121" s="34"/>
      <c r="G121" s="41"/>
      <c r="H121" s="41"/>
      <c r="I121" s="41"/>
      <c r="J121" s="151"/>
    </row>
    <row r="122" spans="1:10" s="2" customFormat="1" x14ac:dyDescent="0.2">
      <c r="A122" s="77" t="s">
        <v>12</v>
      </c>
      <c r="B122" s="8" t="s">
        <v>35</v>
      </c>
      <c r="C122" s="16">
        <v>40854</v>
      </c>
      <c r="D122" s="8" t="s">
        <v>36</v>
      </c>
      <c r="E122" s="42">
        <v>12.5</v>
      </c>
      <c r="F122" s="34"/>
      <c r="G122" s="41"/>
      <c r="H122" s="41"/>
      <c r="I122" s="41"/>
      <c r="J122" s="151"/>
    </row>
    <row r="123" spans="1:10" s="2" customFormat="1" x14ac:dyDescent="0.2">
      <c r="A123" s="70" t="s">
        <v>119</v>
      </c>
      <c r="B123" s="51" t="s">
        <v>35</v>
      </c>
      <c r="C123" s="51"/>
      <c r="D123" s="51" t="s">
        <v>36</v>
      </c>
      <c r="E123" s="61">
        <v>0</v>
      </c>
      <c r="F123" s="27"/>
      <c r="G123" s="27"/>
      <c r="H123" s="27"/>
      <c r="I123" s="27"/>
      <c r="J123" s="56"/>
    </row>
    <row r="124" spans="1:10" s="2" customFormat="1" x14ac:dyDescent="0.2">
      <c r="A124" s="64" t="s">
        <v>108</v>
      </c>
      <c r="B124" s="65" t="s">
        <v>35</v>
      </c>
      <c r="C124" s="78">
        <v>40529</v>
      </c>
      <c r="D124" s="65" t="s">
        <v>36</v>
      </c>
      <c r="E124" s="79">
        <v>0</v>
      </c>
      <c r="F124" s="68"/>
      <c r="G124" s="67"/>
      <c r="H124" s="67"/>
      <c r="I124" s="67"/>
      <c r="J124" s="133"/>
    </row>
    <row r="125" spans="1:10" s="2" customFormat="1" ht="13.1" x14ac:dyDescent="0.25">
      <c r="A125" s="210" t="s">
        <v>220</v>
      </c>
      <c r="B125" s="211"/>
      <c r="C125" s="212"/>
      <c r="D125" s="213"/>
      <c r="E125" s="214"/>
      <c r="F125" s="197"/>
      <c r="G125" s="198"/>
      <c r="H125" s="198"/>
      <c r="I125" s="198"/>
      <c r="J125" s="199"/>
    </row>
    <row r="126" spans="1:10" s="2" customFormat="1" x14ac:dyDescent="0.2">
      <c r="A126" s="63" t="s">
        <v>126</v>
      </c>
      <c r="B126" s="8" t="s">
        <v>35</v>
      </c>
      <c r="C126" s="15">
        <v>42262</v>
      </c>
      <c r="D126" s="239" t="s">
        <v>36</v>
      </c>
      <c r="E126" s="44">
        <v>0</v>
      </c>
      <c r="F126" s="26"/>
      <c r="G126" s="27"/>
      <c r="H126" s="27"/>
      <c r="I126" s="27"/>
      <c r="J126" s="56"/>
    </row>
    <row r="127" spans="1:10" s="2" customFormat="1" x14ac:dyDescent="0.2">
      <c r="A127" s="63" t="s">
        <v>131</v>
      </c>
      <c r="B127" s="51" t="s">
        <v>35</v>
      </c>
      <c r="C127" s="15">
        <v>42262</v>
      </c>
      <c r="D127" s="239" t="s">
        <v>36</v>
      </c>
      <c r="E127" s="45" t="s">
        <v>236</v>
      </c>
      <c r="F127" s="26"/>
      <c r="G127" s="27"/>
      <c r="H127" s="27"/>
      <c r="I127" s="27"/>
      <c r="J127" s="56"/>
    </row>
    <row r="128" spans="1:10" s="2" customFormat="1" x14ac:dyDescent="0.2">
      <c r="A128" s="63" t="s">
        <v>130</v>
      </c>
      <c r="B128" s="8" t="s">
        <v>35</v>
      </c>
      <c r="C128" s="15">
        <v>42262</v>
      </c>
      <c r="D128" s="239" t="s">
        <v>36</v>
      </c>
      <c r="E128" s="45" t="s">
        <v>237</v>
      </c>
      <c r="F128" s="26"/>
      <c r="G128" s="27"/>
      <c r="H128" s="27"/>
      <c r="I128" s="27"/>
      <c r="J128" s="56"/>
    </row>
    <row r="129" spans="1:10" s="2" customFormat="1" x14ac:dyDescent="0.2">
      <c r="A129" s="63" t="s">
        <v>129</v>
      </c>
      <c r="B129" s="24" t="s">
        <v>35</v>
      </c>
      <c r="C129" s="15">
        <v>42262</v>
      </c>
      <c r="D129" s="239" t="s">
        <v>36</v>
      </c>
      <c r="E129" s="45" t="s">
        <v>238</v>
      </c>
      <c r="F129" s="26"/>
      <c r="G129" s="27"/>
      <c r="H129" s="27"/>
      <c r="I129" s="27"/>
      <c r="J129" s="56"/>
    </row>
    <row r="130" spans="1:10" s="2" customFormat="1" x14ac:dyDescent="0.2">
      <c r="A130" s="63" t="s">
        <v>128</v>
      </c>
      <c r="B130" s="8" t="s">
        <v>35</v>
      </c>
      <c r="C130" s="15">
        <v>42262</v>
      </c>
      <c r="D130" s="239" t="s">
        <v>36</v>
      </c>
      <c r="E130" s="45" t="s">
        <v>135</v>
      </c>
      <c r="F130" s="26"/>
      <c r="G130" s="27"/>
      <c r="H130" s="27"/>
      <c r="I130" s="27"/>
      <c r="J130" s="56"/>
    </row>
    <row r="131" spans="1:10" s="2" customFormat="1" x14ac:dyDescent="0.2">
      <c r="A131" s="80" t="s">
        <v>127</v>
      </c>
      <c r="B131" s="81" t="s">
        <v>35</v>
      </c>
      <c r="C131" s="15">
        <v>42262</v>
      </c>
      <c r="D131" s="239" t="s">
        <v>36</v>
      </c>
      <c r="E131" s="82" t="s">
        <v>144</v>
      </c>
      <c r="F131" s="161"/>
      <c r="G131" s="82"/>
      <c r="H131" s="82"/>
      <c r="I131" s="82"/>
      <c r="J131" s="162"/>
    </row>
    <row r="132" spans="1:10" s="2" customFormat="1" ht="13.1" x14ac:dyDescent="0.25">
      <c r="A132" s="215" t="s">
        <v>221</v>
      </c>
      <c r="B132" s="211"/>
      <c r="C132" s="211"/>
      <c r="D132" s="211"/>
      <c r="E132" s="216"/>
      <c r="F132" s="217"/>
      <c r="G132" s="214"/>
      <c r="H132" s="214"/>
      <c r="I132" s="214"/>
      <c r="J132" s="218"/>
    </row>
    <row r="133" spans="1:10" s="2" customFormat="1" ht="13.1" x14ac:dyDescent="0.25">
      <c r="A133" s="83" t="s">
        <v>167</v>
      </c>
      <c r="B133" s="24"/>
      <c r="C133" s="24"/>
      <c r="D133" s="24"/>
      <c r="E133" s="43"/>
      <c r="F133" s="28"/>
      <c r="G133" s="45"/>
      <c r="H133" s="45"/>
      <c r="I133" s="45"/>
      <c r="J133" s="163"/>
    </row>
    <row r="134" spans="1:10" s="2" customFormat="1" x14ac:dyDescent="0.2">
      <c r="A134" s="84" t="s">
        <v>168</v>
      </c>
      <c r="B134" s="52" t="s">
        <v>35</v>
      </c>
      <c r="C134" s="15">
        <v>41487</v>
      </c>
      <c r="D134" s="52" t="s">
        <v>36</v>
      </c>
      <c r="E134" s="43" t="s">
        <v>169</v>
      </c>
      <c r="F134" s="28"/>
      <c r="G134" s="45"/>
      <c r="H134" s="45"/>
      <c r="I134" s="45"/>
      <c r="J134" s="163"/>
    </row>
    <row r="135" spans="1:10" s="2" customFormat="1" ht="13.1" x14ac:dyDescent="0.25">
      <c r="A135" s="83" t="s">
        <v>170</v>
      </c>
      <c r="B135" s="52"/>
      <c r="C135" s="15"/>
      <c r="D135" s="52"/>
      <c r="E135" s="43"/>
      <c r="F135" s="28"/>
      <c r="G135" s="45"/>
      <c r="H135" s="45"/>
      <c r="I135" s="45"/>
      <c r="J135" s="163"/>
    </row>
    <row r="136" spans="1:10" s="2" customFormat="1" x14ac:dyDescent="0.2">
      <c r="A136" s="84" t="s">
        <v>234</v>
      </c>
      <c r="B136" s="52" t="s">
        <v>35</v>
      </c>
      <c r="C136" s="15">
        <v>41698</v>
      </c>
      <c r="D136" s="52" t="s">
        <v>36</v>
      </c>
      <c r="E136" s="43" t="s">
        <v>169</v>
      </c>
      <c r="F136" s="28"/>
      <c r="G136" s="45"/>
      <c r="H136" s="45"/>
      <c r="I136" s="45"/>
      <c r="J136" s="163"/>
    </row>
    <row r="137" spans="1:10" s="2" customFormat="1" x14ac:dyDescent="0.2">
      <c r="A137" s="84" t="s">
        <v>235</v>
      </c>
      <c r="B137" s="52" t="s">
        <v>35</v>
      </c>
      <c r="C137" s="15">
        <v>41698</v>
      </c>
      <c r="D137" s="52" t="s">
        <v>36</v>
      </c>
      <c r="E137" s="43">
        <v>12.5</v>
      </c>
      <c r="F137" s="28"/>
      <c r="G137" s="45"/>
      <c r="H137" s="45"/>
      <c r="I137" s="45"/>
      <c r="J137" s="163"/>
    </row>
    <row r="138" spans="1:10" s="2" customFormat="1" x14ac:dyDescent="0.2">
      <c r="A138" s="84" t="s">
        <v>171</v>
      </c>
      <c r="B138" s="52" t="s">
        <v>35</v>
      </c>
      <c r="C138" s="15">
        <v>41487</v>
      </c>
      <c r="D138" s="52" t="s">
        <v>36</v>
      </c>
      <c r="E138" s="43">
        <v>12.5</v>
      </c>
      <c r="F138" s="28"/>
      <c r="G138" s="45"/>
      <c r="H138" s="45"/>
      <c r="I138" s="45"/>
      <c r="J138" s="163"/>
    </row>
    <row r="139" spans="1:10" s="2" customFormat="1" x14ac:dyDescent="0.2">
      <c r="A139" s="84" t="s">
        <v>172</v>
      </c>
      <c r="B139" s="52" t="s">
        <v>35</v>
      </c>
      <c r="C139" s="15">
        <v>41487</v>
      </c>
      <c r="D139" s="52" t="s">
        <v>36</v>
      </c>
      <c r="E139" s="43">
        <v>12.5</v>
      </c>
      <c r="F139" s="28"/>
      <c r="G139" s="45"/>
      <c r="H139" s="45"/>
      <c r="I139" s="45"/>
      <c r="J139" s="163"/>
    </row>
    <row r="140" spans="1:10" s="2" customFormat="1" x14ac:dyDescent="0.2">
      <c r="A140" s="84" t="s">
        <v>173</v>
      </c>
      <c r="B140" s="52" t="s">
        <v>35</v>
      </c>
      <c r="C140" s="15">
        <v>41487</v>
      </c>
      <c r="D140" s="52" t="s">
        <v>36</v>
      </c>
      <c r="E140" s="43">
        <v>12.5</v>
      </c>
      <c r="F140" s="28"/>
      <c r="G140" s="45"/>
      <c r="H140" s="45"/>
      <c r="I140" s="45"/>
      <c r="J140" s="163"/>
    </row>
    <row r="141" spans="1:10" s="2" customFormat="1" x14ac:dyDescent="0.2">
      <c r="A141" s="85" t="s">
        <v>174</v>
      </c>
      <c r="B141" s="86" t="s">
        <v>35</v>
      </c>
      <c r="C141" s="87">
        <v>41487</v>
      </c>
      <c r="D141" s="86" t="s">
        <v>36</v>
      </c>
      <c r="E141" s="88">
        <v>12.5</v>
      </c>
      <c r="F141" s="161"/>
      <c r="G141" s="82"/>
      <c r="H141" s="82"/>
      <c r="I141" s="82"/>
      <c r="J141" s="162"/>
    </row>
    <row r="142" spans="1:10" s="2" customFormat="1" ht="13.1" x14ac:dyDescent="0.25">
      <c r="A142" s="1075" t="s">
        <v>139</v>
      </c>
      <c r="B142" s="1076"/>
      <c r="C142" s="1076"/>
      <c r="D142" s="1077"/>
      <c r="E142" s="191"/>
      <c r="F142" s="197"/>
      <c r="G142" s="198"/>
      <c r="H142" s="198"/>
      <c r="I142" s="198"/>
      <c r="J142" s="199"/>
    </row>
    <row r="143" spans="1:10" s="2" customFormat="1" x14ac:dyDescent="0.2">
      <c r="A143" s="62" t="s">
        <v>69</v>
      </c>
      <c r="B143" s="8" t="s">
        <v>42</v>
      </c>
      <c r="C143" s="7">
        <v>39569</v>
      </c>
      <c r="D143" s="8" t="s">
        <v>43</v>
      </c>
      <c r="E143" s="42">
        <v>6.9</v>
      </c>
      <c r="F143" s="34"/>
      <c r="G143" s="41"/>
      <c r="H143" s="41"/>
      <c r="I143" s="41"/>
      <c r="J143" s="151"/>
    </row>
    <row r="144" spans="1:10" s="2" customFormat="1" x14ac:dyDescent="0.2">
      <c r="A144" s="62" t="s">
        <v>175</v>
      </c>
      <c r="B144" s="8" t="s">
        <v>42</v>
      </c>
      <c r="C144" s="7">
        <v>40469</v>
      </c>
      <c r="D144" s="8" t="s">
        <v>43</v>
      </c>
      <c r="E144" s="29">
        <v>8.9</v>
      </c>
      <c r="F144" s="26"/>
      <c r="G144" s="27"/>
      <c r="H144" s="27"/>
      <c r="I144" s="27"/>
      <c r="J144" s="56"/>
    </row>
    <row r="145" spans="1:47" s="2" customFormat="1" x14ac:dyDescent="0.2">
      <c r="A145" s="62" t="s">
        <v>2</v>
      </c>
      <c r="B145" s="8" t="s">
        <v>35</v>
      </c>
      <c r="C145" s="7">
        <v>39661</v>
      </c>
      <c r="D145" s="8" t="s">
        <v>36</v>
      </c>
      <c r="E145" s="42">
        <v>144</v>
      </c>
      <c r="F145" s="34"/>
      <c r="G145" s="41"/>
      <c r="H145" s="41"/>
      <c r="I145" s="41"/>
      <c r="J145" s="151"/>
    </row>
    <row r="146" spans="1:47" x14ac:dyDescent="0.2">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19" t="s">
        <v>140</v>
      </c>
      <c r="B147" s="120" t="s">
        <v>35</v>
      </c>
      <c r="C147" s="121">
        <v>41365</v>
      </c>
      <c r="D147" s="120" t="s">
        <v>36</v>
      </c>
      <c r="E147" s="122">
        <v>165</v>
      </c>
      <c r="F147" s="164"/>
      <c r="G147" s="165"/>
      <c r="H147" s="165"/>
      <c r="I147" s="165"/>
      <c r="J147" s="166"/>
    </row>
    <row r="148" spans="1:47" s="2" customFormat="1" ht="13.1" x14ac:dyDescent="0.25">
      <c r="A148" s="200" t="s">
        <v>153</v>
      </c>
      <c r="B148" s="195"/>
      <c r="C148" s="196"/>
      <c r="D148" s="195"/>
      <c r="E148" s="207"/>
      <c r="F148" s="192" t="s">
        <v>113</v>
      </c>
      <c r="G148" s="193"/>
      <c r="H148" s="193"/>
      <c r="I148" s="193"/>
      <c r="J148" s="194"/>
    </row>
    <row r="149" spans="1:47" s="2" customFormat="1" x14ac:dyDescent="0.2">
      <c r="A149" s="62" t="s">
        <v>91</v>
      </c>
      <c r="B149" s="8" t="s">
        <v>42</v>
      </c>
      <c r="C149" s="7">
        <v>40814</v>
      </c>
      <c r="D149" s="8" t="s">
        <v>43</v>
      </c>
      <c r="E149" s="42"/>
      <c r="F149" s="150">
        <v>1.5</v>
      </c>
      <c r="G149" s="38"/>
      <c r="H149" s="38">
        <v>1.5</v>
      </c>
      <c r="I149" s="38"/>
      <c r="J149" s="134">
        <v>1.5</v>
      </c>
    </row>
    <row r="150" spans="1:47" s="2" customFormat="1" x14ac:dyDescent="0.2">
      <c r="A150" s="62" t="s">
        <v>92</v>
      </c>
      <c r="B150" s="8" t="s">
        <v>42</v>
      </c>
      <c r="C150" s="7">
        <v>40814</v>
      </c>
      <c r="D150" s="8" t="s">
        <v>43</v>
      </c>
      <c r="E150" s="42"/>
      <c r="F150" s="150">
        <v>2.5</v>
      </c>
      <c r="G150" s="38"/>
      <c r="H150" s="38">
        <v>2.5</v>
      </c>
      <c r="I150" s="38"/>
      <c r="J150" s="134">
        <v>2.5</v>
      </c>
    </row>
    <row r="151" spans="1:47" s="2" customFormat="1" x14ac:dyDescent="0.2">
      <c r="A151" s="62" t="s">
        <v>93</v>
      </c>
      <c r="B151" s="8" t="s">
        <v>42</v>
      </c>
      <c r="C151" s="7">
        <v>40814</v>
      </c>
      <c r="D151" s="8" t="s">
        <v>43</v>
      </c>
      <c r="E151" s="42"/>
      <c r="F151" s="150">
        <v>3.5</v>
      </c>
      <c r="G151" s="38"/>
      <c r="H151" s="38">
        <v>3.5</v>
      </c>
      <c r="I151" s="38"/>
      <c r="J151" s="134">
        <v>3.5</v>
      </c>
    </row>
    <row r="152" spans="1:47" s="2" customFormat="1" x14ac:dyDescent="0.2">
      <c r="A152" s="62" t="s">
        <v>94</v>
      </c>
      <c r="B152" s="8" t="s">
        <v>42</v>
      </c>
      <c r="C152" s="7">
        <v>40814</v>
      </c>
      <c r="D152" s="8" t="s">
        <v>43</v>
      </c>
      <c r="E152" s="42"/>
      <c r="F152" s="150">
        <v>7.5</v>
      </c>
      <c r="G152" s="38"/>
      <c r="H152" s="38">
        <v>7.5</v>
      </c>
      <c r="I152" s="38"/>
      <c r="J152" s="134">
        <v>7.5</v>
      </c>
    </row>
    <row r="153" spans="1:47" s="2" customFormat="1" x14ac:dyDescent="0.2">
      <c r="A153" s="62" t="s">
        <v>95</v>
      </c>
      <c r="B153" s="8" t="s">
        <v>42</v>
      </c>
      <c r="C153" s="7">
        <v>40814</v>
      </c>
      <c r="D153" s="8" t="s">
        <v>43</v>
      </c>
      <c r="E153" s="42"/>
      <c r="F153" s="150">
        <v>15</v>
      </c>
      <c r="G153" s="38"/>
      <c r="H153" s="38">
        <v>15</v>
      </c>
      <c r="I153" s="38"/>
      <c r="J153" s="134">
        <v>15</v>
      </c>
    </row>
    <row r="154" spans="1:47" s="2" customFormat="1" x14ac:dyDescent="0.2">
      <c r="A154" s="64" t="s">
        <v>96</v>
      </c>
      <c r="B154" s="65" t="s">
        <v>42</v>
      </c>
      <c r="C154" s="66">
        <v>40814</v>
      </c>
      <c r="D154" s="65" t="s">
        <v>43</v>
      </c>
      <c r="E154" s="76"/>
      <c r="F154" s="156">
        <v>20</v>
      </c>
      <c r="G154" s="75"/>
      <c r="H154" s="75">
        <v>20</v>
      </c>
      <c r="I154" s="75"/>
      <c r="J154" s="135">
        <v>20</v>
      </c>
    </row>
    <row r="155" spans="1:47" s="2" customFormat="1" ht="13.1" x14ac:dyDescent="0.25">
      <c r="A155" s="200" t="s">
        <v>26</v>
      </c>
      <c r="B155" s="195"/>
      <c r="C155" s="196"/>
      <c r="D155" s="195"/>
      <c r="E155" s="191"/>
      <c r="F155" s="192"/>
      <c r="G155" s="193"/>
      <c r="H155" s="193"/>
      <c r="I155" s="193"/>
      <c r="J155" s="194"/>
    </row>
    <row r="156" spans="1:47" s="2" customFormat="1" x14ac:dyDescent="0.2">
      <c r="A156" s="62" t="s">
        <v>27</v>
      </c>
      <c r="B156" s="8" t="s">
        <v>35</v>
      </c>
      <c r="C156" s="7">
        <v>41821</v>
      </c>
      <c r="D156" s="8" t="s">
        <v>36</v>
      </c>
      <c r="E156" s="29">
        <v>140</v>
      </c>
      <c r="F156" s="150"/>
      <c r="G156" s="38"/>
      <c r="H156" s="38"/>
      <c r="I156" s="38"/>
      <c r="J156" s="134"/>
    </row>
    <row r="157" spans="1:47" s="2" customFormat="1" x14ac:dyDescent="0.2">
      <c r="A157" s="62" t="s">
        <v>76</v>
      </c>
      <c r="B157" s="8" t="s">
        <v>35</v>
      </c>
      <c r="C157" s="7">
        <v>41821</v>
      </c>
      <c r="D157" s="8" t="s">
        <v>36</v>
      </c>
      <c r="E157" s="29">
        <v>40</v>
      </c>
      <c r="F157" s="150"/>
      <c r="G157" s="38"/>
      <c r="H157" s="38"/>
      <c r="I157" s="38"/>
      <c r="J157" s="134"/>
    </row>
    <row r="158" spans="1:47" s="2" customFormat="1" x14ac:dyDescent="0.2">
      <c r="A158" s="62" t="s">
        <v>77</v>
      </c>
      <c r="B158" s="8" t="s">
        <v>35</v>
      </c>
      <c r="C158" s="7">
        <v>41821</v>
      </c>
      <c r="D158" s="8" t="s">
        <v>36</v>
      </c>
      <c r="E158" s="29">
        <v>20</v>
      </c>
      <c r="F158" s="150"/>
      <c r="G158" s="38"/>
      <c r="H158" s="38"/>
      <c r="I158" s="38"/>
      <c r="J158" s="134"/>
    </row>
    <row r="159" spans="1:47" s="2" customFormat="1" x14ac:dyDescent="0.2">
      <c r="A159" s="62" t="s">
        <v>78</v>
      </c>
      <c r="B159" s="8" t="s">
        <v>35</v>
      </c>
      <c r="C159" s="7">
        <v>41821</v>
      </c>
      <c r="D159" s="8" t="s">
        <v>36</v>
      </c>
      <c r="E159" s="29">
        <v>0</v>
      </c>
      <c r="F159" s="150"/>
      <c r="G159" s="38"/>
      <c r="H159" s="38"/>
      <c r="I159" s="38"/>
      <c r="J159" s="134"/>
    </row>
    <row r="160" spans="1:47" s="2" customFormat="1" x14ac:dyDescent="0.2">
      <c r="A160" s="71" t="s">
        <v>79</v>
      </c>
      <c r="B160" s="8"/>
      <c r="C160" s="7"/>
      <c r="D160" s="8"/>
      <c r="E160" s="29"/>
      <c r="F160" s="150"/>
      <c r="G160" s="38"/>
      <c r="H160" s="38"/>
      <c r="I160" s="38"/>
      <c r="J160" s="134"/>
    </row>
    <row r="161" spans="1:10" s="2" customFormat="1" ht="13.6" customHeight="1" x14ac:dyDescent="0.2">
      <c r="A161" s="89" t="s">
        <v>80</v>
      </c>
      <c r="B161" s="8"/>
      <c r="C161" s="7"/>
      <c r="D161" s="8"/>
      <c r="E161" s="29"/>
      <c r="F161" s="150"/>
      <c r="G161" s="38"/>
      <c r="H161" s="38"/>
      <c r="I161" s="38"/>
      <c r="J161" s="134"/>
    </row>
    <row r="162" spans="1:10" s="2" customFormat="1" x14ac:dyDescent="0.2">
      <c r="A162" s="90" t="s">
        <v>81</v>
      </c>
      <c r="B162" s="65"/>
      <c r="C162" s="66"/>
      <c r="D162" s="65"/>
      <c r="E162" s="79"/>
      <c r="F162" s="156"/>
      <c r="G162" s="75"/>
      <c r="H162" s="75"/>
      <c r="I162" s="75"/>
      <c r="J162" s="135"/>
    </row>
    <row r="163" spans="1:10" s="2" customFormat="1" ht="13.1" x14ac:dyDescent="0.25">
      <c r="A163" s="200" t="s">
        <v>1</v>
      </c>
      <c r="B163" s="195"/>
      <c r="C163" s="196"/>
      <c r="D163" s="195"/>
      <c r="E163" s="191"/>
      <c r="F163" s="208"/>
      <c r="G163" s="208"/>
      <c r="H163" s="208"/>
      <c r="I163" s="208"/>
      <c r="J163" s="209"/>
    </row>
    <row r="164" spans="1:10" s="2" customFormat="1" x14ac:dyDescent="0.2">
      <c r="A164" s="63" t="s">
        <v>34</v>
      </c>
      <c r="B164" s="24" t="s">
        <v>35</v>
      </c>
      <c r="C164" s="7">
        <v>41365</v>
      </c>
      <c r="D164" s="24" t="s">
        <v>36</v>
      </c>
      <c r="E164" s="46">
        <v>196</v>
      </c>
      <c r="F164" s="45"/>
      <c r="G164" s="45"/>
      <c r="H164" s="45"/>
      <c r="I164" s="45"/>
      <c r="J164" s="163"/>
    </row>
    <row r="165" spans="1:10" s="2" customFormat="1" ht="13.1" x14ac:dyDescent="0.25">
      <c r="A165" s="69" t="s">
        <v>16</v>
      </c>
      <c r="B165" s="8"/>
      <c r="C165" s="7"/>
      <c r="D165" s="8"/>
      <c r="E165" s="42"/>
      <c r="F165" s="41"/>
      <c r="G165" s="41"/>
      <c r="H165" s="41"/>
      <c r="I165" s="41"/>
      <c r="J165" s="151"/>
    </row>
    <row r="166" spans="1:10" s="2" customFormat="1" x14ac:dyDescent="0.2">
      <c r="A166" s="62" t="s">
        <v>34</v>
      </c>
      <c r="B166" s="8" t="s">
        <v>35</v>
      </c>
      <c r="C166" s="16">
        <v>40634</v>
      </c>
      <c r="D166" s="8" t="s">
        <v>36</v>
      </c>
      <c r="E166" s="29">
        <v>106.29</v>
      </c>
      <c r="F166" s="41"/>
      <c r="G166" s="41"/>
      <c r="H166" s="41"/>
      <c r="I166" s="41"/>
      <c r="J166" s="151"/>
    </row>
    <row r="167" spans="1:10" s="2" customFormat="1" x14ac:dyDescent="0.2">
      <c r="A167" s="62" t="s">
        <v>82</v>
      </c>
      <c r="B167" s="8" t="s">
        <v>35</v>
      </c>
      <c r="C167" s="16">
        <v>40469</v>
      </c>
      <c r="D167" s="8" t="s">
        <v>36</v>
      </c>
      <c r="E167" s="29">
        <v>200</v>
      </c>
      <c r="F167" s="41"/>
      <c r="G167" s="41"/>
      <c r="H167" s="41"/>
      <c r="I167" s="41"/>
      <c r="J167" s="151"/>
    </row>
    <row r="168" spans="1:10" s="2" customFormat="1" ht="13.1" x14ac:dyDescent="0.25">
      <c r="A168" s="91" t="s">
        <v>83</v>
      </c>
      <c r="B168" s="8"/>
      <c r="C168" s="16"/>
      <c r="D168" s="8"/>
      <c r="E168" s="29"/>
      <c r="F168" s="41"/>
      <c r="G168" s="41"/>
      <c r="H168" s="41"/>
      <c r="I168" s="41"/>
      <c r="J168" s="151"/>
    </row>
    <row r="169" spans="1:10" s="2" customFormat="1" x14ac:dyDescent="0.2">
      <c r="A169" s="62" t="s">
        <v>84</v>
      </c>
      <c r="B169" s="8" t="s">
        <v>35</v>
      </c>
      <c r="C169" s="16">
        <v>40469</v>
      </c>
      <c r="D169" s="8" t="s">
        <v>36</v>
      </c>
      <c r="E169" s="29">
        <v>14</v>
      </c>
      <c r="F169" s="41"/>
      <c r="G169" s="41"/>
      <c r="H169" s="41"/>
      <c r="I169" s="41"/>
      <c r="J169" s="151"/>
    </row>
    <row r="170" spans="1:10" s="2" customFormat="1" x14ac:dyDescent="0.2">
      <c r="A170" s="62" t="s">
        <v>85</v>
      </c>
      <c r="B170" s="8" t="s">
        <v>35</v>
      </c>
      <c r="C170" s="16">
        <v>40469</v>
      </c>
      <c r="D170" s="8" t="s">
        <v>36</v>
      </c>
      <c r="E170" s="29">
        <v>14</v>
      </c>
      <c r="F170" s="41"/>
      <c r="G170" s="41"/>
      <c r="H170" s="41"/>
      <c r="I170" s="41"/>
      <c r="J170" s="151"/>
    </row>
    <row r="171" spans="1:10" s="2" customFormat="1" x14ac:dyDescent="0.2">
      <c r="A171" s="64" t="s">
        <v>86</v>
      </c>
      <c r="B171" s="65"/>
      <c r="C171" s="78"/>
      <c r="D171" s="65"/>
      <c r="E171" s="79"/>
      <c r="F171" s="154"/>
      <c r="G171" s="154"/>
      <c r="H171" s="154"/>
      <c r="I171" s="154"/>
      <c r="J171" s="155"/>
    </row>
    <row r="172" spans="1:10" s="2" customFormat="1" ht="13.1" x14ac:dyDescent="0.25">
      <c r="A172" s="219" t="s">
        <v>184</v>
      </c>
      <c r="B172" s="211"/>
      <c r="C172" s="211"/>
      <c r="D172" s="213"/>
      <c r="E172" s="213"/>
      <c r="F172" s="208"/>
      <c r="G172" s="208"/>
      <c r="H172" s="208"/>
      <c r="I172" s="208"/>
      <c r="J172" s="209"/>
    </row>
    <row r="173" spans="1:10" s="2" customFormat="1" x14ac:dyDescent="0.2">
      <c r="A173" s="92" t="s">
        <v>176</v>
      </c>
      <c r="B173" s="24"/>
      <c r="C173" s="15">
        <v>41579</v>
      </c>
      <c r="D173" s="48" t="s">
        <v>36</v>
      </c>
      <c r="E173" s="48">
        <v>120</v>
      </c>
      <c r="F173" s="41"/>
      <c r="G173" s="41"/>
      <c r="H173" s="41"/>
      <c r="I173" s="41"/>
      <c r="J173" s="151"/>
    </row>
    <row r="174" spans="1:10" s="2" customFormat="1" x14ac:dyDescent="0.2">
      <c r="A174" s="92" t="s">
        <v>177</v>
      </c>
      <c r="B174" s="24"/>
      <c r="C174" s="15">
        <v>41579</v>
      </c>
      <c r="D174" s="48" t="s">
        <v>36</v>
      </c>
      <c r="E174" s="48">
        <v>60</v>
      </c>
      <c r="F174" s="41"/>
      <c r="G174" s="41"/>
      <c r="H174" s="41"/>
      <c r="I174" s="41"/>
      <c r="J174" s="151"/>
    </row>
    <row r="175" spans="1:10" s="2" customFormat="1" ht="13.1" x14ac:dyDescent="0.25">
      <c r="A175" s="93" t="s">
        <v>194</v>
      </c>
      <c r="B175" s="81"/>
      <c r="C175" s="78">
        <v>41640</v>
      </c>
      <c r="D175" s="117" t="s">
        <v>36</v>
      </c>
      <c r="E175" s="79">
        <v>90</v>
      </c>
      <c r="F175" s="73"/>
      <c r="G175" s="154"/>
      <c r="H175" s="154"/>
      <c r="I175" s="154"/>
      <c r="J175" s="155"/>
    </row>
    <row r="176" spans="1:10" s="2" customFormat="1" ht="13.1" x14ac:dyDescent="0.25">
      <c r="A176" s="200" t="s">
        <v>70</v>
      </c>
      <c r="B176" s="201"/>
      <c r="C176" s="201"/>
      <c r="D176" s="195"/>
      <c r="E176" s="207"/>
      <c r="F176" s="208"/>
      <c r="G176" s="208"/>
      <c r="H176" s="208"/>
      <c r="I176" s="208"/>
      <c r="J176" s="209"/>
    </row>
    <row r="177" spans="1:10" s="2" customFormat="1" x14ac:dyDescent="0.2">
      <c r="A177" s="62" t="s">
        <v>71</v>
      </c>
      <c r="B177" s="8"/>
      <c r="C177" s="8"/>
      <c r="D177" s="8"/>
      <c r="E177" s="42"/>
      <c r="F177" s="150"/>
      <c r="G177" s="38"/>
      <c r="H177" s="38"/>
      <c r="I177" s="38"/>
      <c r="J177" s="134"/>
    </row>
    <row r="178" spans="1:10" s="2" customFormat="1" x14ac:dyDescent="0.2">
      <c r="A178" s="62" t="s">
        <v>72</v>
      </c>
      <c r="B178" s="8" t="s">
        <v>35</v>
      </c>
      <c r="C178" s="7">
        <v>40179</v>
      </c>
      <c r="D178" s="8" t="s">
        <v>46</v>
      </c>
      <c r="E178" s="42"/>
      <c r="F178" s="167">
        <v>40</v>
      </c>
      <c r="G178" s="38"/>
      <c r="H178" s="36">
        <v>40</v>
      </c>
      <c r="I178" s="38"/>
      <c r="J178" s="136">
        <v>40</v>
      </c>
    </row>
    <row r="179" spans="1:10" s="2" customFormat="1" x14ac:dyDescent="0.2">
      <c r="A179" s="62" t="s">
        <v>21</v>
      </c>
      <c r="B179" s="8" t="s">
        <v>35</v>
      </c>
      <c r="C179" s="7">
        <v>40179</v>
      </c>
      <c r="D179" s="8" t="s">
        <v>46</v>
      </c>
      <c r="E179" s="42"/>
      <c r="F179" s="167">
        <v>75</v>
      </c>
      <c r="G179" s="38"/>
      <c r="H179" s="36">
        <v>75</v>
      </c>
      <c r="I179" s="38"/>
      <c r="J179" s="136">
        <v>75</v>
      </c>
    </row>
    <row r="180" spans="1:10" s="2" customFormat="1" x14ac:dyDescent="0.2">
      <c r="A180" s="71" t="s">
        <v>73</v>
      </c>
      <c r="B180" s="8" t="s">
        <v>13</v>
      </c>
      <c r="C180" s="7">
        <v>40909</v>
      </c>
      <c r="D180" s="8" t="s">
        <v>46</v>
      </c>
      <c r="E180" s="42"/>
      <c r="F180" s="150">
        <v>0</v>
      </c>
      <c r="G180" s="38"/>
      <c r="H180" s="38">
        <v>0</v>
      </c>
      <c r="I180" s="38"/>
      <c r="J180" s="134">
        <v>0</v>
      </c>
    </row>
    <row r="181" spans="1:10" s="2" customFormat="1" x14ac:dyDescent="0.2">
      <c r="A181" s="62" t="s">
        <v>74</v>
      </c>
      <c r="B181" s="8" t="s">
        <v>35</v>
      </c>
      <c r="C181" s="7">
        <v>39569</v>
      </c>
      <c r="D181" s="8" t="s">
        <v>46</v>
      </c>
      <c r="E181" s="42"/>
      <c r="F181" s="167">
        <v>50</v>
      </c>
      <c r="G181" s="38"/>
      <c r="H181" s="36">
        <v>50</v>
      </c>
      <c r="I181" s="38"/>
      <c r="J181" s="136">
        <v>50</v>
      </c>
    </row>
    <row r="182" spans="1:10" s="2" customFormat="1" x14ac:dyDescent="0.2">
      <c r="A182" s="64" t="s">
        <v>75</v>
      </c>
      <c r="B182" s="65" t="s">
        <v>35</v>
      </c>
      <c r="C182" s="66">
        <v>39569</v>
      </c>
      <c r="D182" s="65" t="s">
        <v>46</v>
      </c>
      <c r="E182" s="76"/>
      <c r="F182" s="168">
        <v>50</v>
      </c>
      <c r="G182" s="75"/>
      <c r="H182" s="169">
        <v>50</v>
      </c>
      <c r="I182" s="75"/>
      <c r="J182" s="170">
        <v>50</v>
      </c>
    </row>
    <row r="183" spans="1:10" s="2" customFormat="1" ht="13.1" x14ac:dyDescent="0.25">
      <c r="A183" s="233" t="s">
        <v>109</v>
      </c>
      <c r="B183" s="195"/>
      <c r="C183" s="196"/>
      <c r="D183" s="195"/>
      <c r="E183" s="207"/>
      <c r="F183" s="220"/>
      <c r="G183" s="193"/>
      <c r="H183" s="221"/>
      <c r="I183" s="193"/>
      <c r="J183" s="222"/>
    </row>
    <row r="184" spans="1:10" s="2" customFormat="1" x14ac:dyDescent="0.2">
      <c r="A184" s="71" t="s">
        <v>97</v>
      </c>
      <c r="B184" s="8"/>
      <c r="C184" s="7"/>
      <c r="D184" s="8"/>
      <c r="E184" s="42"/>
      <c r="F184" s="167"/>
      <c r="G184" s="38"/>
      <c r="H184" s="36"/>
      <c r="I184" s="38"/>
      <c r="J184" s="136"/>
    </row>
    <row r="185" spans="1:10" s="2" customFormat="1" x14ac:dyDescent="0.2">
      <c r="A185" s="62" t="s">
        <v>98</v>
      </c>
      <c r="B185" s="8" t="s">
        <v>13</v>
      </c>
      <c r="C185" s="7">
        <v>40909</v>
      </c>
      <c r="D185" s="8" t="s">
        <v>46</v>
      </c>
      <c r="E185" s="42"/>
      <c r="F185" s="167">
        <v>45</v>
      </c>
      <c r="G185" s="38"/>
      <c r="H185" s="36">
        <v>45</v>
      </c>
      <c r="I185" s="38"/>
      <c r="J185" s="136">
        <v>45</v>
      </c>
    </row>
    <row r="186" spans="1:10" s="2" customFormat="1" x14ac:dyDescent="0.2">
      <c r="A186" s="62" t="s">
        <v>99</v>
      </c>
      <c r="B186" s="8" t="s">
        <v>35</v>
      </c>
      <c r="C186" s="7">
        <v>40814</v>
      </c>
      <c r="D186" s="8" t="s">
        <v>46</v>
      </c>
      <c r="E186" s="42"/>
      <c r="F186" s="167">
        <v>45</v>
      </c>
      <c r="G186" s="38"/>
      <c r="H186" s="36">
        <v>45</v>
      </c>
      <c r="I186" s="38"/>
      <c r="J186" s="136">
        <v>45</v>
      </c>
    </row>
    <row r="187" spans="1:10" s="2" customFormat="1" x14ac:dyDescent="0.2">
      <c r="A187" s="64" t="s">
        <v>100</v>
      </c>
      <c r="B187" s="65" t="s">
        <v>35</v>
      </c>
      <c r="C187" s="66">
        <v>40814</v>
      </c>
      <c r="D187" s="65" t="s">
        <v>46</v>
      </c>
      <c r="E187" s="76"/>
      <c r="F187" s="168">
        <v>80</v>
      </c>
      <c r="G187" s="75"/>
      <c r="H187" s="169">
        <v>80</v>
      </c>
      <c r="I187" s="75"/>
      <c r="J187" s="170">
        <v>80</v>
      </c>
    </row>
    <row r="188" spans="1:10" s="2" customFormat="1" ht="13.1" x14ac:dyDescent="0.25">
      <c r="A188" s="200" t="s">
        <v>22</v>
      </c>
      <c r="B188" s="201"/>
      <c r="C188" s="201"/>
      <c r="D188" s="195"/>
      <c r="E188" s="207"/>
      <c r="F188" s="208"/>
      <c r="G188" s="157"/>
      <c r="H188" s="157"/>
      <c r="I188" s="157"/>
      <c r="J188" s="209"/>
    </row>
    <row r="189" spans="1:10" s="2" customFormat="1" x14ac:dyDescent="0.2">
      <c r="A189" s="71" t="s">
        <v>0</v>
      </c>
      <c r="B189" s="8"/>
      <c r="C189" s="7">
        <v>40631</v>
      </c>
      <c r="D189" s="8" t="s">
        <v>23</v>
      </c>
      <c r="E189" s="42">
        <v>0.2</v>
      </c>
      <c r="F189" s="41"/>
      <c r="G189" s="41"/>
      <c r="H189" s="41"/>
      <c r="I189" s="41"/>
      <c r="J189" s="151"/>
    </row>
    <row r="190" spans="1:10" s="2" customFormat="1" x14ac:dyDescent="0.2">
      <c r="A190" s="71" t="s">
        <v>89</v>
      </c>
      <c r="B190" s="8"/>
      <c r="C190" s="7">
        <v>40631</v>
      </c>
      <c r="D190" s="8" t="s">
        <v>23</v>
      </c>
      <c r="E190" s="42">
        <v>0.25</v>
      </c>
      <c r="F190" s="41"/>
      <c r="G190" s="41"/>
      <c r="H190" s="41"/>
      <c r="I190" s="41"/>
      <c r="J190" s="151"/>
    </row>
    <row r="191" spans="1:10" s="2" customFormat="1" x14ac:dyDescent="0.2">
      <c r="A191" s="94" t="s">
        <v>3</v>
      </c>
      <c r="B191" s="8"/>
      <c r="C191" s="8"/>
      <c r="D191" s="8"/>
      <c r="E191" s="49"/>
      <c r="F191" s="9"/>
      <c r="G191" s="9"/>
      <c r="H191" s="9"/>
      <c r="I191" s="9"/>
      <c r="J191" s="171"/>
    </row>
    <row r="192" spans="1:10" s="2" customFormat="1" x14ac:dyDescent="0.2">
      <c r="A192" s="64" t="s">
        <v>15</v>
      </c>
      <c r="B192" s="65"/>
      <c r="C192" s="65"/>
      <c r="D192" s="65"/>
      <c r="E192" s="95"/>
      <c r="F192" s="96"/>
      <c r="G192" s="96"/>
      <c r="H192" s="96"/>
      <c r="I192" s="96"/>
      <c r="J192" s="172"/>
    </row>
    <row r="193" spans="1:10" s="2" customFormat="1" ht="13.1" x14ac:dyDescent="0.25">
      <c r="A193" s="223" t="s">
        <v>145</v>
      </c>
      <c r="B193" s="195"/>
      <c r="C193" s="195"/>
      <c r="D193" s="195"/>
      <c r="E193" s="224"/>
      <c r="F193" s="225"/>
      <c r="G193" s="225"/>
      <c r="H193" s="225"/>
      <c r="I193" s="225"/>
      <c r="J193" s="226"/>
    </row>
    <row r="194" spans="1:10" s="2" customFormat="1" x14ac:dyDescent="0.2">
      <c r="A194" s="97" t="s">
        <v>146</v>
      </c>
      <c r="B194" s="8" t="s">
        <v>35</v>
      </c>
      <c r="C194" s="16">
        <v>41395</v>
      </c>
      <c r="D194" s="8" t="s">
        <v>147</v>
      </c>
      <c r="E194" s="50">
        <v>80000</v>
      </c>
      <c r="F194" s="9"/>
      <c r="G194" s="9"/>
      <c r="H194" s="9"/>
      <c r="I194" s="9"/>
      <c r="J194" s="171"/>
    </row>
    <row r="195" spans="1:10" s="2" customFormat="1" x14ac:dyDescent="0.2">
      <c r="A195" s="97" t="s">
        <v>148</v>
      </c>
      <c r="B195" s="8" t="s">
        <v>149</v>
      </c>
      <c r="C195" s="16">
        <v>41395</v>
      </c>
      <c r="D195" s="8" t="s">
        <v>46</v>
      </c>
      <c r="E195" s="50">
        <v>6666.67</v>
      </c>
      <c r="F195" s="9"/>
      <c r="G195" s="9"/>
      <c r="H195" s="9"/>
      <c r="I195" s="9"/>
      <c r="J195" s="171"/>
    </row>
    <row r="196" spans="1:10" s="2" customFormat="1" x14ac:dyDescent="0.2">
      <c r="A196" s="98" t="s">
        <v>150</v>
      </c>
      <c r="B196" s="65" t="s">
        <v>35</v>
      </c>
      <c r="C196" s="66">
        <v>41395</v>
      </c>
      <c r="D196" s="65" t="s">
        <v>151</v>
      </c>
      <c r="E196" s="99">
        <v>400</v>
      </c>
      <c r="F196" s="96"/>
      <c r="G196" s="96"/>
      <c r="H196" s="96"/>
      <c r="I196" s="96"/>
      <c r="J196" s="172"/>
    </row>
    <row r="197" spans="1:10" s="2" customFormat="1" ht="13.1" x14ac:dyDescent="0.25">
      <c r="A197" s="228" t="s">
        <v>196</v>
      </c>
      <c r="B197" s="185"/>
      <c r="C197" s="229"/>
      <c r="D197" s="185"/>
      <c r="E197" s="230"/>
      <c r="F197" s="231"/>
      <c r="G197" s="231"/>
      <c r="H197" s="231"/>
      <c r="I197" s="231"/>
      <c r="J197" s="232"/>
    </row>
    <row r="198" spans="1:10" s="2" customFormat="1" x14ac:dyDescent="0.2">
      <c r="A198" s="138" t="s">
        <v>197</v>
      </c>
      <c r="B198" s="8" t="s">
        <v>35</v>
      </c>
      <c r="C198" s="7">
        <v>41671</v>
      </c>
      <c r="D198" s="8" t="s">
        <v>147</v>
      </c>
      <c r="E198" s="50">
        <v>80000</v>
      </c>
      <c r="F198" s="9"/>
      <c r="G198" s="9"/>
      <c r="H198" s="9"/>
      <c r="I198" s="9"/>
      <c r="J198" s="171"/>
    </row>
    <row r="199" spans="1:10" s="2" customFormat="1" x14ac:dyDescent="0.2">
      <c r="A199" s="97" t="s">
        <v>198</v>
      </c>
      <c r="B199" s="8" t="s">
        <v>149</v>
      </c>
      <c r="C199" s="16">
        <v>41671</v>
      </c>
      <c r="D199" s="8" t="s">
        <v>199</v>
      </c>
      <c r="E199" s="100">
        <v>1250</v>
      </c>
      <c r="F199" s="9"/>
      <c r="G199" s="9"/>
      <c r="H199" s="9"/>
      <c r="I199" s="9"/>
      <c r="J199" s="171"/>
    </row>
    <row r="200" spans="1:10" s="2" customFormat="1" ht="13.1" x14ac:dyDescent="0.25">
      <c r="A200" s="210" t="s">
        <v>154</v>
      </c>
      <c r="B200" s="211"/>
      <c r="C200" s="212"/>
      <c r="D200" s="211"/>
      <c r="E200" s="227"/>
      <c r="F200" s="217"/>
      <c r="G200" s="214"/>
      <c r="H200" s="214"/>
      <c r="I200" s="214"/>
      <c r="J200" s="218"/>
    </row>
    <row r="201" spans="1:10" s="2" customFormat="1" x14ac:dyDescent="0.2">
      <c r="A201" s="63" t="s">
        <v>155</v>
      </c>
      <c r="B201" s="24" t="s">
        <v>35</v>
      </c>
      <c r="C201" s="15">
        <v>41760</v>
      </c>
      <c r="D201" s="24" t="s">
        <v>36</v>
      </c>
      <c r="E201" s="103">
        <v>350</v>
      </c>
      <c r="F201" s="28"/>
      <c r="G201" s="45"/>
      <c r="H201" s="45"/>
      <c r="I201" s="45"/>
      <c r="J201" s="163"/>
    </row>
    <row r="202" spans="1:10" s="2" customFormat="1" x14ac:dyDescent="0.2">
      <c r="A202" s="63" t="s">
        <v>156</v>
      </c>
      <c r="B202" s="52" t="s">
        <v>120</v>
      </c>
      <c r="C202" s="15">
        <v>41760</v>
      </c>
      <c r="D202" s="24" t="s">
        <v>36</v>
      </c>
      <c r="E202" s="103">
        <v>1050</v>
      </c>
      <c r="F202" s="28"/>
      <c r="G202" s="45"/>
      <c r="H202" s="45"/>
      <c r="I202" s="45"/>
      <c r="J202" s="163"/>
    </row>
    <row r="203" spans="1:10" s="2" customFormat="1" x14ac:dyDescent="0.2">
      <c r="A203" s="63" t="s">
        <v>157</v>
      </c>
      <c r="B203" s="24" t="s">
        <v>35</v>
      </c>
      <c r="C203" s="15">
        <v>41760</v>
      </c>
      <c r="D203" s="24" t="s">
        <v>36</v>
      </c>
      <c r="E203" s="103">
        <v>1750</v>
      </c>
      <c r="F203" s="28"/>
      <c r="G203" s="45"/>
      <c r="H203" s="45"/>
      <c r="I203" s="45"/>
      <c r="J203" s="163"/>
    </row>
    <row r="204" spans="1:10" s="2" customFormat="1" x14ac:dyDescent="0.2">
      <c r="A204" s="63" t="s">
        <v>158</v>
      </c>
      <c r="B204" s="24" t="s">
        <v>35</v>
      </c>
      <c r="C204" s="15">
        <v>41760</v>
      </c>
      <c r="D204" s="24" t="s">
        <v>36</v>
      </c>
      <c r="E204" s="103">
        <v>2450</v>
      </c>
      <c r="F204" s="28"/>
      <c r="G204" s="45"/>
      <c r="H204" s="45"/>
      <c r="I204" s="45"/>
      <c r="J204" s="163"/>
    </row>
    <row r="205" spans="1:10" s="2" customFormat="1" x14ac:dyDescent="0.2">
      <c r="A205" s="63" t="s">
        <v>159</v>
      </c>
      <c r="B205" s="24" t="s">
        <v>35</v>
      </c>
      <c r="C205" s="15">
        <v>41760</v>
      </c>
      <c r="D205" s="24" t="s">
        <v>36</v>
      </c>
      <c r="E205" s="103">
        <v>3150</v>
      </c>
      <c r="F205" s="28"/>
      <c r="G205" s="45"/>
      <c r="H205" s="45"/>
      <c r="I205" s="45"/>
      <c r="J205" s="163"/>
    </row>
    <row r="206" spans="1:10" s="2" customFormat="1" x14ac:dyDescent="0.2">
      <c r="A206" s="63" t="s">
        <v>160</v>
      </c>
      <c r="B206" s="24" t="s">
        <v>35</v>
      </c>
      <c r="C206" s="15">
        <v>41760</v>
      </c>
      <c r="D206" s="24" t="s">
        <v>36</v>
      </c>
      <c r="E206" s="103">
        <v>4375</v>
      </c>
      <c r="F206" s="28"/>
      <c r="G206" s="45"/>
      <c r="H206" s="45"/>
      <c r="I206" s="45"/>
      <c r="J206" s="163"/>
    </row>
    <row r="207" spans="1:10" s="2" customFormat="1" x14ac:dyDescent="0.2">
      <c r="A207" s="63" t="s">
        <v>161</v>
      </c>
      <c r="B207" s="24" t="s">
        <v>35</v>
      </c>
      <c r="C207" s="15">
        <v>41760</v>
      </c>
      <c r="D207" s="24" t="s">
        <v>36</v>
      </c>
      <c r="E207" s="103">
        <v>6125</v>
      </c>
      <c r="F207" s="28"/>
      <c r="G207" s="45"/>
      <c r="H207" s="45"/>
      <c r="I207" s="45"/>
      <c r="J207" s="163"/>
    </row>
    <row r="208" spans="1:10" s="2" customFormat="1" x14ac:dyDescent="0.2">
      <c r="A208" s="63" t="s">
        <v>162</v>
      </c>
      <c r="B208" s="24" t="s">
        <v>35</v>
      </c>
      <c r="C208" s="15">
        <v>41760</v>
      </c>
      <c r="D208" s="24" t="s">
        <v>36</v>
      </c>
      <c r="E208" s="103" t="s">
        <v>183</v>
      </c>
      <c r="F208" s="28"/>
      <c r="G208" s="45"/>
      <c r="H208" s="45"/>
      <c r="I208" s="45"/>
      <c r="J208" s="163"/>
    </row>
    <row r="209" spans="1:14" s="2" customFormat="1" x14ac:dyDescent="0.2">
      <c r="A209" s="63" t="s">
        <v>163</v>
      </c>
      <c r="B209" s="24" t="s">
        <v>35</v>
      </c>
      <c r="C209" s="15">
        <v>41760</v>
      </c>
      <c r="D209" s="24" t="s">
        <v>36</v>
      </c>
      <c r="E209" s="103" t="s">
        <v>183</v>
      </c>
      <c r="F209" s="28"/>
      <c r="G209" s="45"/>
      <c r="H209" s="45"/>
      <c r="I209" s="45"/>
      <c r="J209" s="163"/>
    </row>
    <row r="210" spans="1:14" s="2" customFormat="1" x14ac:dyDescent="0.2">
      <c r="A210" s="63" t="s">
        <v>164</v>
      </c>
      <c r="B210" s="24" t="s">
        <v>35</v>
      </c>
      <c r="C210" s="15">
        <v>41760</v>
      </c>
      <c r="D210" s="24" t="s">
        <v>36</v>
      </c>
      <c r="E210" s="103" t="s">
        <v>183</v>
      </c>
      <c r="F210" s="28"/>
      <c r="G210" s="45"/>
      <c r="H210" s="45" t="s">
        <v>106</v>
      </c>
      <c r="I210" s="45"/>
      <c r="J210" s="163"/>
    </row>
    <row r="211" spans="1:14" s="2" customFormat="1" x14ac:dyDescent="0.2">
      <c r="A211" s="63" t="s">
        <v>182</v>
      </c>
      <c r="B211" s="24" t="s">
        <v>35</v>
      </c>
      <c r="C211" s="15">
        <v>41760</v>
      </c>
      <c r="D211" s="24" t="s">
        <v>36</v>
      </c>
      <c r="E211" s="103" t="s">
        <v>183</v>
      </c>
      <c r="F211" s="28"/>
      <c r="G211" s="45"/>
      <c r="H211" s="45"/>
      <c r="I211" s="45"/>
      <c r="J211" s="163"/>
    </row>
    <row r="212" spans="1:14" s="2" customFormat="1" x14ac:dyDescent="0.2">
      <c r="A212" s="80"/>
      <c r="B212" s="101" t="s">
        <v>180</v>
      </c>
      <c r="C212" s="87"/>
      <c r="D212" s="81"/>
      <c r="E212" s="102"/>
      <c r="F212" s="173"/>
      <c r="G212" s="174"/>
      <c r="H212" s="174"/>
      <c r="I212" s="174"/>
      <c r="J212" s="175"/>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8" customFormat="1" x14ac:dyDescent="0.2">
      <c r="A223" s="5"/>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4" customFormat="1" x14ac:dyDescent="0.2">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75" t="s">
        <v>222</v>
      </c>
      <c r="B25" s="1076"/>
      <c r="C25" s="1076"/>
      <c r="D25" s="1076"/>
      <c r="E25" s="191"/>
      <c r="F25" s="192"/>
      <c r="G25" s="193"/>
      <c r="H25" s="193"/>
      <c r="I25" s="193"/>
      <c r="J25" s="194"/>
    </row>
    <row r="26" spans="1:10" s="2" customFormat="1" x14ac:dyDescent="0.2">
      <c r="A26" s="1080" t="s">
        <v>223</v>
      </c>
      <c r="B26" s="1081"/>
      <c r="C26" s="1081"/>
      <c r="D26" s="1081"/>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062" t="s">
        <v>121</v>
      </c>
      <c r="G108" s="1064"/>
      <c r="H108" s="1064"/>
      <c r="I108" s="1069"/>
      <c r="J108" s="1070"/>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241" t="s">
        <v>131</v>
      </c>
      <c r="B130" s="242" t="s">
        <v>35</v>
      </c>
      <c r="C130" s="14">
        <v>42262</v>
      </c>
      <c r="D130" s="243" t="s">
        <v>36</v>
      </c>
      <c r="E130" s="240" t="s">
        <v>236</v>
      </c>
      <c r="F130" s="26"/>
      <c r="G130" s="27"/>
      <c r="H130" s="27"/>
      <c r="I130" s="27"/>
      <c r="J130" s="56"/>
    </row>
    <row r="131" spans="1:10" s="2" customFormat="1" x14ac:dyDescent="0.2">
      <c r="A131" s="241" t="s">
        <v>130</v>
      </c>
      <c r="B131" s="6" t="s">
        <v>35</v>
      </c>
      <c r="C131" s="14">
        <v>42262</v>
      </c>
      <c r="D131" s="243" t="s">
        <v>36</v>
      </c>
      <c r="E131" s="240" t="s">
        <v>237</v>
      </c>
      <c r="F131" s="26"/>
      <c r="G131" s="27"/>
      <c r="H131" s="27"/>
      <c r="I131" s="27"/>
      <c r="J131" s="56"/>
    </row>
    <row r="132" spans="1:10" s="2" customFormat="1" x14ac:dyDescent="0.2">
      <c r="A132" s="241" t="s">
        <v>129</v>
      </c>
      <c r="B132" s="23" t="s">
        <v>35</v>
      </c>
      <c r="C132" s="14">
        <v>42262</v>
      </c>
      <c r="D132" s="243" t="s">
        <v>36</v>
      </c>
      <c r="E132" s="240"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75" t="s">
        <v>139</v>
      </c>
      <c r="B145" s="1076"/>
      <c r="C145" s="1076"/>
      <c r="D145" s="1077"/>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2:CA508"/>
  <sheetViews>
    <sheetView showGridLines="0" topLeftCell="A79" zoomScaleNormal="100" workbookViewId="0">
      <selection activeCell="D81" sqref="D81"/>
    </sheetView>
  </sheetViews>
  <sheetFormatPr defaultColWidth="9.25" defaultRowHeight="15.05" x14ac:dyDescent="0.3"/>
  <cols>
    <col min="1" max="1" width="1.75" style="3" customWidth="1"/>
    <col min="2" max="2" width="127.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ht="12.45" x14ac:dyDescent="0.2">
      <c r="B112" s="456" t="s">
        <v>437</v>
      </c>
      <c r="C112" s="4" t="s">
        <v>605</v>
      </c>
      <c r="D112" s="22">
        <v>45293</v>
      </c>
      <c r="E112" s="4" t="s">
        <v>36</v>
      </c>
      <c r="F112" s="694">
        <v>10</v>
      </c>
      <c r="G112"/>
      <c r="H112"/>
      <c r="I112"/>
      <c r="J112"/>
      <c r="K112"/>
      <c r="L112"/>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2.45" x14ac:dyDescent="0.2">
      <c r="B115" s="456" t="s">
        <v>436</v>
      </c>
      <c r="C115" s="4" t="s">
        <v>35</v>
      </c>
      <c r="D115" s="22">
        <v>45292</v>
      </c>
      <c r="E115" s="4" t="s">
        <v>36</v>
      </c>
      <c r="F115" s="694">
        <v>104</v>
      </c>
      <c r="G115"/>
      <c r="H115"/>
      <c r="I115"/>
      <c r="J115"/>
      <c r="K115"/>
      <c r="L115"/>
    </row>
    <row r="116" spans="2:12" ht="12.45" x14ac:dyDescent="0.2">
      <c r="B116" s="456" t="s">
        <v>502</v>
      </c>
      <c r="C116" s="4" t="s">
        <v>35</v>
      </c>
      <c r="D116" s="22">
        <v>45293</v>
      </c>
      <c r="E116" s="4" t="s">
        <v>36</v>
      </c>
      <c r="F116" s="694">
        <v>170</v>
      </c>
      <c r="G116"/>
      <c r="H116"/>
      <c r="I116"/>
      <c r="J116"/>
      <c r="K116"/>
      <c r="L116"/>
    </row>
    <row r="117" spans="2:12" s="824" customFormat="1" ht="13.1" x14ac:dyDescent="0.25">
      <c r="B117" s="811" t="s">
        <v>606</v>
      </c>
      <c r="C117" s="826" t="s">
        <v>35</v>
      </c>
      <c r="D117" s="826">
        <v>45361</v>
      </c>
      <c r="E117" s="803" t="s">
        <v>36</v>
      </c>
      <c r="F117" s="820">
        <v>245</v>
      </c>
      <c r="G117" s="822"/>
      <c r="H117" s="823"/>
      <c r="I117" s="823"/>
      <c r="J117" s="823"/>
      <c r="K117" s="823"/>
      <c r="L117" s="823"/>
    </row>
    <row r="118" spans="2:12" customFormat="1" ht="12.45" x14ac:dyDescent="0.2">
      <c r="B118" s="403"/>
      <c r="F118" s="403"/>
    </row>
    <row r="119" spans="2:12" ht="13.1" x14ac:dyDescent="0.25">
      <c r="B119" s="649" t="s">
        <v>529</v>
      </c>
      <c r="D119" s="22"/>
      <c r="F119" s="694"/>
      <c r="G119"/>
      <c r="H119"/>
      <c r="I119"/>
      <c r="J119"/>
      <c r="K119"/>
      <c r="L119"/>
    </row>
    <row r="120" spans="2:12" ht="12.45" x14ac:dyDescent="0.2">
      <c r="B120" s="456" t="s">
        <v>413</v>
      </c>
      <c r="C120" s="4" t="s">
        <v>44</v>
      </c>
      <c r="D120" s="408">
        <v>45017</v>
      </c>
      <c r="E120" s="4" t="s">
        <v>43</v>
      </c>
      <c r="F120" s="694">
        <v>15.44</v>
      </c>
      <c r="G120"/>
      <c r="H120"/>
      <c r="I120"/>
      <c r="J120"/>
      <c r="K120"/>
      <c r="L120"/>
    </row>
    <row r="121" spans="2:12" ht="12.45" x14ac:dyDescent="0.2">
      <c r="B121" s="456" t="s">
        <v>105</v>
      </c>
      <c r="C121" s="4" t="s">
        <v>44</v>
      </c>
      <c r="D121" s="408">
        <v>45017</v>
      </c>
      <c r="E121" s="4" t="s">
        <v>43</v>
      </c>
      <c r="F121" s="694">
        <v>26.31</v>
      </c>
      <c r="G121"/>
      <c r="H121"/>
      <c r="I121"/>
      <c r="J121"/>
      <c r="K121"/>
      <c r="L121"/>
    </row>
    <row r="122" spans="2:12" ht="12.45" x14ac:dyDescent="0.2">
      <c r="B122" s="456" t="s">
        <v>245</v>
      </c>
      <c r="C122" s="4" t="s">
        <v>44</v>
      </c>
      <c r="D122" s="408">
        <v>45017</v>
      </c>
      <c r="E122" s="4" t="s">
        <v>43</v>
      </c>
      <c r="F122" s="694">
        <v>27.46</v>
      </c>
      <c r="G122"/>
      <c r="H122"/>
      <c r="I122"/>
      <c r="J122"/>
      <c r="K122"/>
      <c r="L122"/>
    </row>
    <row r="123" spans="2:12" ht="12.45" x14ac:dyDescent="0.2">
      <c r="B123" s="456" t="s">
        <v>123</v>
      </c>
      <c r="C123" s="4" t="s">
        <v>44</v>
      </c>
      <c r="D123" s="408">
        <v>45017</v>
      </c>
      <c r="E123" s="4" t="s">
        <v>43</v>
      </c>
      <c r="F123" s="694">
        <v>28.6</v>
      </c>
      <c r="G123"/>
      <c r="H123"/>
      <c r="I123"/>
      <c r="J123"/>
      <c r="K123"/>
      <c r="L123"/>
    </row>
    <row r="124" spans="2:12" ht="12.45" x14ac:dyDescent="0.2">
      <c r="B124" s="456" t="s">
        <v>408</v>
      </c>
      <c r="C124" s="4" t="s">
        <v>44</v>
      </c>
      <c r="D124" s="408">
        <v>45017</v>
      </c>
      <c r="E124" s="4" t="s">
        <v>43</v>
      </c>
      <c r="F124" s="694">
        <v>30</v>
      </c>
      <c r="G124"/>
      <c r="H124"/>
      <c r="I124"/>
      <c r="J124"/>
      <c r="K124"/>
      <c r="L124"/>
    </row>
    <row r="125" spans="2:12" ht="12.45" x14ac:dyDescent="0.2">
      <c r="B125" s="456" t="s">
        <v>275</v>
      </c>
      <c r="C125" s="4" t="s">
        <v>44</v>
      </c>
      <c r="D125" s="408">
        <v>45017</v>
      </c>
      <c r="E125" s="4" t="s">
        <v>43</v>
      </c>
      <c r="F125" s="694">
        <v>32.03</v>
      </c>
      <c r="G125"/>
      <c r="H125"/>
      <c r="I125"/>
      <c r="J125"/>
      <c r="K125"/>
      <c r="L125"/>
    </row>
    <row r="126" spans="2:12" ht="12.45" x14ac:dyDescent="0.2">
      <c r="B126" s="456" t="s">
        <v>409</v>
      </c>
      <c r="C126" s="4" t="s">
        <v>44</v>
      </c>
      <c r="D126" s="408">
        <v>45017</v>
      </c>
      <c r="E126" s="4" t="s">
        <v>43</v>
      </c>
      <c r="F126" s="694">
        <v>37.75</v>
      </c>
    </row>
    <row r="127" spans="2:12" ht="12.45" x14ac:dyDescent="0.2">
      <c r="B127" s="456" t="s">
        <v>276</v>
      </c>
      <c r="C127" s="4" t="s">
        <v>44</v>
      </c>
      <c r="D127" s="408">
        <v>45017</v>
      </c>
      <c r="E127" s="4" t="s">
        <v>43</v>
      </c>
      <c r="F127" s="694">
        <v>40.04</v>
      </c>
    </row>
    <row r="128" spans="2:12" ht="12.45" x14ac:dyDescent="0.2">
      <c r="B128" s="456" t="s">
        <v>450</v>
      </c>
      <c r="C128" s="4" t="s">
        <v>44</v>
      </c>
      <c r="D128" s="408">
        <v>45017</v>
      </c>
      <c r="E128" s="4" t="s">
        <v>43</v>
      </c>
      <c r="F128" s="694">
        <v>85.8</v>
      </c>
    </row>
    <row r="129" spans="2:79" ht="12.45" x14ac:dyDescent="0.2">
      <c r="B129" s="456" t="s">
        <v>414</v>
      </c>
      <c r="C129" s="4" t="s">
        <v>44</v>
      </c>
      <c r="D129" s="408">
        <v>45017</v>
      </c>
      <c r="E129" s="4" t="s">
        <v>43</v>
      </c>
      <c r="F129" s="694">
        <v>57.2</v>
      </c>
    </row>
    <row r="130" spans="2:79" ht="12.45" x14ac:dyDescent="0.2">
      <c r="B130" s="456" t="s">
        <v>416</v>
      </c>
      <c r="C130" s="4" t="s">
        <v>44</v>
      </c>
      <c r="D130" s="408">
        <v>45017</v>
      </c>
      <c r="E130" s="4" t="s">
        <v>43</v>
      </c>
      <c r="F130" s="694">
        <v>102.96</v>
      </c>
    </row>
    <row r="131" spans="2:79" ht="12.45" x14ac:dyDescent="0.2">
      <c r="B131" s="456" t="s">
        <v>451</v>
      </c>
      <c r="C131" s="4" t="s">
        <v>44</v>
      </c>
      <c r="D131" s="408">
        <v>45017</v>
      </c>
      <c r="E131" s="4" t="s">
        <v>43</v>
      </c>
      <c r="F131" s="694">
        <v>154.44</v>
      </c>
    </row>
    <row r="132" spans="2:79" ht="13.1" x14ac:dyDescent="0.25">
      <c r="B132" s="649" t="s">
        <v>481</v>
      </c>
      <c r="D132" s="22"/>
      <c r="F132" s="694"/>
    </row>
    <row r="133" spans="2:79" ht="12.45" x14ac:dyDescent="0.2">
      <c r="B133" s="456" t="s">
        <v>24</v>
      </c>
      <c r="C133" s="4" t="s">
        <v>35</v>
      </c>
      <c r="D133" s="408">
        <v>45017</v>
      </c>
      <c r="E133" s="4" t="s">
        <v>36</v>
      </c>
      <c r="F133" s="694">
        <v>12.87</v>
      </c>
    </row>
    <row r="134" spans="2:79" ht="12.45" x14ac:dyDescent="0.2">
      <c r="B134" s="456" t="s">
        <v>545</v>
      </c>
      <c r="C134" s="4" t="s">
        <v>35</v>
      </c>
      <c r="D134" s="408">
        <v>45017</v>
      </c>
      <c r="E134" s="4" t="s">
        <v>36</v>
      </c>
      <c r="F134" s="694">
        <v>12.58</v>
      </c>
    </row>
    <row r="135" spans="2:79" ht="12.45" x14ac:dyDescent="0.2">
      <c r="B135" s="456" t="s">
        <v>546</v>
      </c>
      <c r="C135" s="4" t="s">
        <v>35</v>
      </c>
      <c r="D135" s="408">
        <v>45017</v>
      </c>
      <c r="E135" s="4" t="s">
        <v>36</v>
      </c>
      <c r="F135" s="694">
        <v>12.58</v>
      </c>
    </row>
    <row r="136" spans="2:79" ht="12.45" x14ac:dyDescent="0.2">
      <c r="B136" s="456" t="s">
        <v>547</v>
      </c>
      <c r="C136" s="4" t="s">
        <v>35</v>
      </c>
      <c r="D136" s="408">
        <v>45017</v>
      </c>
      <c r="E136" s="4" t="s">
        <v>36</v>
      </c>
      <c r="F136" s="694">
        <v>12.68</v>
      </c>
    </row>
    <row r="137" spans="2:79" ht="12.45" x14ac:dyDescent="0.2">
      <c r="B137" s="456" t="s">
        <v>39</v>
      </c>
      <c r="C137" s="4" t="s">
        <v>35</v>
      </c>
      <c r="D137" s="408">
        <v>45017</v>
      </c>
      <c r="E137" s="4" t="s">
        <v>36</v>
      </c>
      <c r="F137" s="694">
        <v>35.590000000000003</v>
      </c>
    </row>
    <row r="138" spans="2:79" ht="12.45" x14ac:dyDescent="0.2">
      <c r="B138" s="456" t="s">
        <v>370</v>
      </c>
      <c r="C138" s="4" t="s">
        <v>35</v>
      </c>
      <c r="D138" s="22">
        <v>40854</v>
      </c>
      <c r="E138" s="4" t="s">
        <v>36</v>
      </c>
      <c r="F138" s="694">
        <v>10</v>
      </c>
    </row>
    <row r="139" spans="2:79" ht="12.45" x14ac:dyDescent="0.2">
      <c r="B139" s="456" t="s">
        <v>6</v>
      </c>
      <c r="C139" s="4" t="s">
        <v>35</v>
      </c>
      <c r="D139" s="22">
        <v>40854</v>
      </c>
      <c r="E139" s="4" t="s">
        <v>36</v>
      </c>
      <c r="F139" s="694">
        <v>0</v>
      </c>
    </row>
    <row r="140" spans="2:79" ht="12.45" x14ac:dyDescent="0.2">
      <c r="B140" s="94" t="s">
        <v>114</v>
      </c>
      <c r="C140" s="8"/>
      <c r="D140" s="7"/>
      <c r="E140" s="8"/>
      <c r="F140" s="717"/>
    </row>
    <row r="141" spans="2:79" s="5" customFormat="1" ht="13.1" x14ac:dyDescent="0.25">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2.45" x14ac:dyDescent="0.2">
      <c r="B142" s="456" t="s">
        <v>477</v>
      </c>
      <c r="C142" s="4" t="s">
        <v>35</v>
      </c>
      <c r="D142" s="22">
        <v>45017</v>
      </c>
      <c r="E142" s="4" t="s">
        <v>36</v>
      </c>
      <c r="F142" s="694" t="s">
        <v>548</v>
      </c>
    </row>
    <row r="143" spans="2:79" ht="12.45" x14ac:dyDescent="0.2">
      <c r="B143" s="456" t="s">
        <v>290</v>
      </c>
      <c r="C143" s="4" t="s">
        <v>35</v>
      </c>
      <c r="D143" s="22">
        <v>43154</v>
      </c>
      <c r="E143" s="4" t="s">
        <v>36</v>
      </c>
      <c r="F143" s="694" t="s">
        <v>291</v>
      </c>
    </row>
    <row r="144" spans="2:79" ht="12.45" x14ac:dyDescent="0.2">
      <c r="B144" s="456" t="s">
        <v>294</v>
      </c>
      <c r="C144" s="4" t="s">
        <v>35</v>
      </c>
      <c r="D144" s="408">
        <v>44805</v>
      </c>
      <c r="E144" s="4" t="s">
        <v>36</v>
      </c>
      <c r="F144" s="694">
        <v>268.87</v>
      </c>
    </row>
    <row r="145" spans="2:79" s="718" customFormat="1" ht="12.45" x14ac:dyDescent="0.2">
      <c r="B145" s="456" t="s">
        <v>478</v>
      </c>
      <c r="C145" s="4" t="s">
        <v>35</v>
      </c>
      <c r="D145" s="22">
        <v>45017</v>
      </c>
      <c r="E145" s="4" t="s">
        <v>36</v>
      </c>
      <c r="F145" s="694" t="s">
        <v>548</v>
      </c>
    </row>
    <row r="146" spans="2:79" ht="13.1" x14ac:dyDescent="0.25">
      <c r="B146" s="649" t="s">
        <v>529</v>
      </c>
      <c r="D146" s="22"/>
      <c r="F146" s="694"/>
    </row>
    <row r="147" spans="2:79" ht="12.45" x14ac:dyDescent="0.2">
      <c r="B147" s="456" t="s">
        <v>415</v>
      </c>
      <c r="C147" s="4" t="s">
        <v>44</v>
      </c>
      <c r="D147" s="22">
        <v>45017</v>
      </c>
      <c r="E147" s="4" t="s">
        <v>43</v>
      </c>
      <c r="F147" s="694">
        <v>30</v>
      </c>
    </row>
    <row r="148" spans="2:79" ht="12.45" x14ac:dyDescent="0.2">
      <c r="B148" s="456" t="s">
        <v>409</v>
      </c>
      <c r="C148" s="4" t="s">
        <v>44</v>
      </c>
      <c r="D148" s="22">
        <v>45017</v>
      </c>
      <c r="E148" s="4" t="s">
        <v>43</v>
      </c>
      <c r="F148" s="694">
        <v>32.03</v>
      </c>
    </row>
    <row r="149" spans="2:79" ht="12.45" x14ac:dyDescent="0.2">
      <c r="B149" s="456" t="s">
        <v>125</v>
      </c>
      <c r="C149" s="4" t="s">
        <v>44</v>
      </c>
      <c r="D149" s="22">
        <v>45017</v>
      </c>
      <c r="E149" s="4" t="s">
        <v>43</v>
      </c>
      <c r="F149" s="694">
        <v>37.75</v>
      </c>
    </row>
    <row r="150" spans="2:79" ht="12.45" x14ac:dyDescent="0.2">
      <c r="B150" s="456" t="s">
        <v>276</v>
      </c>
      <c r="C150" s="4" t="s">
        <v>44</v>
      </c>
      <c r="D150" s="22">
        <v>45017</v>
      </c>
      <c r="E150" s="4" t="s">
        <v>43</v>
      </c>
      <c r="F150" s="694">
        <v>40.04</v>
      </c>
    </row>
    <row r="151" spans="2:79" ht="12.45" x14ac:dyDescent="0.2">
      <c r="B151" s="456" t="s">
        <v>452</v>
      </c>
      <c r="C151" s="4" t="s">
        <v>44</v>
      </c>
      <c r="D151" s="22">
        <v>45017</v>
      </c>
      <c r="E151" s="4" t="s">
        <v>43</v>
      </c>
      <c r="F151" s="694">
        <v>85.8</v>
      </c>
    </row>
    <row r="152" spans="2:79" ht="12.45" x14ac:dyDescent="0.2">
      <c r="B152" s="456" t="s">
        <v>414</v>
      </c>
      <c r="C152" s="4" t="s">
        <v>44</v>
      </c>
      <c r="D152" s="22">
        <v>45017</v>
      </c>
      <c r="E152" s="4" t="s">
        <v>43</v>
      </c>
      <c r="F152" s="694">
        <v>57.2</v>
      </c>
    </row>
    <row r="153" spans="2:79" ht="12.45" x14ac:dyDescent="0.2">
      <c r="B153" s="456" t="s">
        <v>416</v>
      </c>
      <c r="C153" s="4" t="s">
        <v>44</v>
      </c>
      <c r="D153" s="22">
        <v>45017</v>
      </c>
      <c r="E153" s="4" t="s">
        <v>43</v>
      </c>
      <c r="F153" s="694">
        <v>102.96</v>
      </c>
    </row>
    <row r="154" spans="2:79" ht="12.45" x14ac:dyDescent="0.2">
      <c r="B154" s="456" t="s">
        <v>453</v>
      </c>
      <c r="C154" s="4" t="s">
        <v>44</v>
      </c>
      <c r="D154" s="22">
        <v>45017</v>
      </c>
      <c r="E154" s="4" t="s">
        <v>43</v>
      </c>
      <c r="F154" s="694">
        <v>154.44</v>
      </c>
    </row>
    <row r="155" spans="2:79" ht="13.1" x14ac:dyDescent="0.25">
      <c r="B155" s="649" t="s">
        <v>481</v>
      </c>
      <c r="D155" s="22"/>
      <c r="F155" s="694"/>
    </row>
    <row r="156" spans="2:79" ht="13.1" x14ac:dyDescent="0.25">
      <c r="B156" s="456" t="s">
        <v>495</v>
      </c>
      <c r="C156" s="4" t="s">
        <v>494</v>
      </c>
      <c r="D156" s="22">
        <v>44531</v>
      </c>
      <c r="E156" s="408">
        <v>44712</v>
      </c>
      <c r="F156" s="694">
        <v>1625</v>
      </c>
    </row>
    <row r="157" spans="2:79" ht="13.1" x14ac:dyDescent="0.25">
      <c r="B157" s="456" t="s">
        <v>496</v>
      </c>
      <c r="C157" s="4" t="s">
        <v>494</v>
      </c>
      <c r="D157" s="22">
        <v>44531</v>
      </c>
      <c r="E157" s="408">
        <v>44712</v>
      </c>
      <c r="F157" s="694">
        <v>2650</v>
      </c>
    </row>
    <row r="158" spans="2:79" ht="12.45" x14ac:dyDescent="0.2">
      <c r="B158" s="456" t="s">
        <v>39</v>
      </c>
      <c r="C158" s="4" t="s">
        <v>35</v>
      </c>
      <c r="D158" s="408">
        <v>45017</v>
      </c>
      <c r="E158" s="4" t="s">
        <v>36</v>
      </c>
      <c r="F158" s="694">
        <v>35.590000000000003</v>
      </c>
    </row>
    <row r="159" spans="2:79" s="5" customFormat="1" ht="12.45" x14ac:dyDescent="0.2">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2.45" x14ac:dyDescent="0.2">
      <c r="B160" s="456" t="s">
        <v>6</v>
      </c>
      <c r="C160" s="4" t="s">
        <v>35</v>
      </c>
      <c r="D160" s="22">
        <v>41351</v>
      </c>
      <c r="E160" s="4" t="s">
        <v>36</v>
      </c>
      <c r="F160" s="694">
        <v>0</v>
      </c>
    </row>
    <row r="161" spans="2:79" ht="12.45" x14ac:dyDescent="0.2">
      <c r="B161" s="456" t="s">
        <v>475</v>
      </c>
      <c r="C161" s="4" t="s">
        <v>35</v>
      </c>
      <c r="D161" s="408">
        <v>45017</v>
      </c>
      <c r="E161" s="4" t="s">
        <v>36</v>
      </c>
      <c r="F161" s="694">
        <v>12.58</v>
      </c>
    </row>
    <row r="162" spans="2:79" ht="12.45" x14ac:dyDescent="0.2">
      <c r="B162" s="456" t="s">
        <v>476</v>
      </c>
      <c r="C162" s="4" t="s">
        <v>35</v>
      </c>
      <c r="D162" s="408">
        <v>45017</v>
      </c>
      <c r="E162" s="4" t="s">
        <v>36</v>
      </c>
      <c r="F162" s="694">
        <v>12.58</v>
      </c>
    </row>
    <row r="163" spans="2:79" s="5" customFormat="1" ht="13.1" x14ac:dyDescent="0.25">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2.45" x14ac:dyDescent="0.2">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456" t="s">
        <v>500</v>
      </c>
      <c r="C165" s="4" t="s">
        <v>44</v>
      </c>
      <c r="D165" s="408">
        <v>44652</v>
      </c>
      <c r="E165" s="4" t="s">
        <v>43</v>
      </c>
      <c r="F165" s="694">
        <v>27500</v>
      </c>
    </row>
    <row r="166" spans="2:79" ht="12.45" x14ac:dyDescent="0.2">
      <c r="B166" s="94" t="s">
        <v>107</v>
      </c>
      <c r="C166" s="8"/>
      <c r="D166" s="7"/>
      <c r="E166" s="8"/>
      <c r="F166" s="717"/>
    </row>
    <row r="167" spans="2:79" s="5" customFormat="1" ht="12.45" x14ac:dyDescent="0.2">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2.45" x14ac:dyDescent="0.2">
      <c r="B168" s="94" t="s">
        <v>47</v>
      </c>
      <c r="C168" s="8" t="s">
        <v>41</v>
      </c>
      <c r="D168" s="7">
        <v>39569</v>
      </c>
      <c r="E168" s="8" t="s">
        <v>36</v>
      </c>
      <c r="F168" s="717">
        <v>0</v>
      </c>
    </row>
    <row r="169" spans="2:79" s="5" customFormat="1" ht="12.45" x14ac:dyDescent="0.2">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1" x14ac:dyDescent="0.25">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2.45" x14ac:dyDescent="0.2">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45" x14ac:dyDescent="0.2">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7.7" x14ac:dyDescent="0.3">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4.4" x14ac:dyDescent="0.2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3.1" x14ac:dyDescent="0.25">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2.45" x14ac:dyDescent="0.2">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2.45" x14ac:dyDescent="0.2">
      <c r="B201" s="544" t="s">
        <v>112</v>
      </c>
      <c r="C201" s="4" t="s">
        <v>35</v>
      </c>
      <c r="D201" s="408">
        <v>44927</v>
      </c>
      <c r="E201" s="4" t="s">
        <v>36</v>
      </c>
      <c r="F201" s="724">
        <v>31</v>
      </c>
    </row>
    <row r="202" spans="2:79" s="5" customFormat="1" ht="13.1" x14ac:dyDescent="0.25">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1" x14ac:dyDescent="0.25">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2.45" x14ac:dyDescent="0.2">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2.45" x14ac:dyDescent="0.2">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3">
      <c r="B217" s="566" t="s">
        <v>599</v>
      </c>
      <c r="C217" s="583"/>
      <c r="D217" s="583"/>
      <c r="E217" s="583"/>
      <c r="F217" s="812"/>
      <c r="K217" s="785"/>
      <c r="L217" s="785"/>
      <c r="M217" s="785"/>
      <c r="N217" s="785"/>
    </row>
    <row r="218" spans="2:79" s="5" customFormat="1" ht="12.45" x14ac:dyDescent="0.2">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2.45" x14ac:dyDescent="0.2">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2.45" x14ac:dyDescent="0.2">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3">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3">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1" x14ac:dyDescent="0.25">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2.45" x14ac:dyDescent="0.2">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2.45" x14ac:dyDescent="0.2">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1" x14ac:dyDescent="0.25">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2.45" x14ac:dyDescent="0.2">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2.45" x14ac:dyDescent="0.2">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3.1" x14ac:dyDescent="0.25">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45" x14ac:dyDescent="0.2">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2.45" x14ac:dyDescent="0.2">
      <c r="B246" s="456" t="s">
        <v>373</v>
      </c>
      <c r="C246" s="4" t="s">
        <v>42</v>
      </c>
      <c r="D246" s="22">
        <v>45017</v>
      </c>
      <c r="E246" s="4" t="s">
        <v>43</v>
      </c>
      <c r="F246" s="694">
        <v>11.99</v>
      </c>
    </row>
    <row r="247" spans="2:79" s="5" customFormat="1" ht="13.1" x14ac:dyDescent="0.25">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3.1" x14ac:dyDescent="0.25">
      <c r="B249" s="456" t="s">
        <v>518</v>
      </c>
      <c r="C249" s="4" t="s">
        <v>42</v>
      </c>
      <c r="D249" s="22">
        <v>43132</v>
      </c>
      <c r="E249" s="4" t="s">
        <v>43</v>
      </c>
      <c r="F249" s="724">
        <v>0</v>
      </c>
    </row>
    <row r="250" spans="2:79" s="516" customFormat="1" ht="13.1" x14ac:dyDescent="0.25">
      <c r="B250" s="456" t="s">
        <v>594</v>
      </c>
      <c r="C250" s="298" t="s">
        <v>42</v>
      </c>
      <c r="D250" s="405">
        <v>43132</v>
      </c>
      <c r="E250" s="298" t="s">
        <v>43</v>
      </c>
      <c r="F250" s="739">
        <v>1.5</v>
      </c>
    </row>
    <row r="251" spans="2:79" s="5" customFormat="1" ht="13.1" x14ac:dyDescent="0.25">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1" x14ac:dyDescent="0.25">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3.1" x14ac:dyDescent="0.25">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45" x14ac:dyDescent="0.2">
      <c r="B255" s="1059" t="s">
        <v>307</v>
      </c>
      <c r="C255" s="1060"/>
      <c r="D255" s="1060"/>
      <c r="E255" s="1060"/>
      <c r="F255" s="1061"/>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407</v>
      </c>
      <c r="C258" s="4" t="s">
        <v>35</v>
      </c>
      <c r="D258" s="22">
        <v>45017</v>
      </c>
      <c r="E258" s="4" t="s">
        <v>36</v>
      </c>
      <c r="F258" s="724">
        <v>167.48</v>
      </c>
    </row>
    <row r="259" spans="2:79" s="5" customFormat="1" ht="12.45" x14ac:dyDescent="0.2">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2.45" x14ac:dyDescent="0.2">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3.1" x14ac:dyDescent="0.25">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3.1" x14ac:dyDescent="0.25">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1" x14ac:dyDescent="0.25">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2.45" x14ac:dyDescent="0.2">
      <c r="B266" s="456"/>
      <c r="D266" s="408"/>
      <c r="F266" s="694"/>
    </row>
    <row r="267" spans="2:79" s="5" customFormat="1" ht="13.1" x14ac:dyDescent="0.25">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2.45" x14ac:dyDescent="0.2">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2.45" x14ac:dyDescent="0.2">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2.45" x14ac:dyDescent="0.2">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2.45" x14ac:dyDescent="0.2">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7.7" x14ac:dyDescent="0.3">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3.1" x14ac:dyDescent="0.25">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3.1" x14ac:dyDescent="0.25">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2.45" x14ac:dyDescent="0.2">
      <c r="B280" s="481" t="s">
        <v>347</v>
      </c>
      <c r="C280" s="298" t="s">
        <v>35</v>
      </c>
      <c r="D280" s="299">
        <v>44287</v>
      </c>
      <c r="E280" s="298" t="s">
        <v>350</v>
      </c>
      <c r="F280" s="746">
        <v>4.32</v>
      </c>
    </row>
    <row r="281" spans="2:79" s="4" customFormat="1" ht="12.45" x14ac:dyDescent="0.2">
      <c r="B281" s="481" t="s">
        <v>348</v>
      </c>
      <c r="C281" s="298" t="s">
        <v>35</v>
      </c>
      <c r="D281" s="299">
        <v>44287</v>
      </c>
      <c r="E281" s="298" t="s">
        <v>350</v>
      </c>
      <c r="F281" s="746">
        <v>4.79</v>
      </c>
    </row>
    <row r="282" spans="2:79" s="4" customFormat="1" ht="12.45" x14ac:dyDescent="0.2">
      <c r="B282" s="473" t="s">
        <v>349</v>
      </c>
      <c r="C282" s="368" t="s">
        <v>35</v>
      </c>
      <c r="D282" s="369">
        <v>44287</v>
      </c>
      <c r="E282" s="368" t="s">
        <v>36</v>
      </c>
      <c r="F282" s="747">
        <v>19.91</v>
      </c>
    </row>
    <row r="283" spans="2:79"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2.45" x14ac:dyDescent="0.2">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2.45" x14ac:dyDescent="0.2">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2.45" x14ac:dyDescent="0.2">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2.45" x14ac:dyDescent="0.2">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2.45" x14ac:dyDescent="0.2">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3">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3">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3">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3">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3">
      <c r="B397" s="5"/>
      <c r="C397" s="8"/>
      <c r="D397" s="8"/>
      <c r="E397" s="8"/>
      <c r="F397" s="807"/>
    </row>
    <row r="398" spans="2:79" s="4" customFormat="1" x14ac:dyDescent="0.3">
      <c r="B398" s="5"/>
      <c r="C398" s="8"/>
      <c r="D398" s="8"/>
      <c r="E398" s="8"/>
      <c r="F398" s="807"/>
    </row>
    <row r="399" spans="2:79" s="4" customFormat="1" x14ac:dyDescent="0.3">
      <c r="B399" s="5"/>
      <c r="C399" s="8"/>
      <c r="D399" s="8"/>
      <c r="E399" s="8"/>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row>
    <row r="505" spans="2:18" s="4" customFormat="1" x14ac:dyDescent="0.3">
      <c r="B505" s="3"/>
      <c r="F505" s="807"/>
    </row>
    <row r="506" spans="2:18" s="4" customFormat="1" x14ac:dyDescent="0.3">
      <c r="B506" s="3"/>
      <c r="F506" s="807"/>
    </row>
    <row r="507" spans="2:18" s="4" customFormat="1" x14ac:dyDescent="0.3">
      <c r="B507" s="3"/>
      <c r="F507" s="807"/>
    </row>
    <row r="508" spans="2:18" s="4" customFormat="1" x14ac:dyDescent="0.3">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42248</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75" t="s">
        <v>222</v>
      </c>
      <c r="B25" s="1076"/>
      <c r="C25" s="1076"/>
      <c r="D25" s="1076"/>
      <c r="E25" s="191"/>
      <c r="F25" s="192"/>
      <c r="G25" s="193"/>
      <c r="H25" s="193"/>
      <c r="I25" s="193"/>
      <c r="J25" s="194"/>
    </row>
    <row r="26" spans="1:10" s="2" customFormat="1" x14ac:dyDescent="0.2">
      <c r="A26" s="1080" t="s">
        <v>223</v>
      </c>
      <c r="B26" s="1081"/>
      <c r="C26" s="1081"/>
      <c r="D26" s="1081"/>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062" t="s">
        <v>121</v>
      </c>
      <c r="G108" s="1064"/>
      <c r="H108" s="1064"/>
      <c r="I108" s="1069"/>
      <c r="J108" s="1070"/>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239"/>
      <c r="E129" s="44">
        <v>0</v>
      </c>
      <c r="F129" s="26"/>
      <c r="G129" s="27"/>
      <c r="H129" s="27"/>
      <c r="I129" s="27"/>
      <c r="J129" s="56"/>
    </row>
    <row r="130" spans="1:10" s="2" customFormat="1" x14ac:dyDescent="0.2">
      <c r="A130" s="63" t="s">
        <v>131</v>
      </c>
      <c r="B130" s="51" t="s">
        <v>35</v>
      </c>
      <c r="C130" s="15"/>
      <c r="D130" s="239"/>
      <c r="E130" s="45" t="s">
        <v>132</v>
      </c>
      <c r="F130" s="26"/>
      <c r="G130" s="27"/>
      <c r="H130" s="27"/>
      <c r="I130" s="27"/>
      <c r="J130" s="56"/>
    </row>
    <row r="131" spans="1:10" s="2" customFormat="1" x14ac:dyDescent="0.2">
      <c r="A131" s="63" t="s">
        <v>130</v>
      </c>
      <c r="B131" s="8" t="s">
        <v>35</v>
      </c>
      <c r="C131" s="15"/>
      <c r="D131" s="239"/>
      <c r="E131" s="45" t="s">
        <v>133</v>
      </c>
      <c r="F131" s="26"/>
      <c r="G131" s="27"/>
      <c r="H131" s="27"/>
      <c r="I131" s="27"/>
      <c r="J131" s="56"/>
    </row>
    <row r="132" spans="1:10" s="2" customFormat="1" x14ac:dyDescent="0.2">
      <c r="A132" s="63" t="s">
        <v>129</v>
      </c>
      <c r="B132" s="24" t="s">
        <v>35</v>
      </c>
      <c r="C132" s="15"/>
      <c r="D132" s="239"/>
      <c r="E132" s="45" t="s">
        <v>134</v>
      </c>
      <c r="F132" s="26"/>
      <c r="G132" s="27"/>
      <c r="H132" s="27"/>
      <c r="I132" s="27"/>
      <c r="J132" s="56"/>
    </row>
    <row r="133" spans="1:10" s="2" customFormat="1" x14ac:dyDescent="0.2">
      <c r="A133" s="63" t="s">
        <v>128</v>
      </c>
      <c r="B133" s="8" t="s">
        <v>35</v>
      </c>
      <c r="C133" s="15"/>
      <c r="D133" s="239"/>
      <c r="E133" s="45" t="s">
        <v>135</v>
      </c>
      <c r="F133" s="26"/>
      <c r="G133" s="27"/>
      <c r="H133" s="27"/>
      <c r="I133" s="27"/>
      <c r="J133" s="56"/>
    </row>
    <row r="134" spans="1:10" s="2" customFormat="1" x14ac:dyDescent="0.2">
      <c r="A134" s="80" t="s">
        <v>127</v>
      </c>
      <c r="B134" s="81" t="s">
        <v>35</v>
      </c>
      <c r="C134" s="65"/>
      <c r="D134" s="239"/>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ht="13.1" x14ac:dyDescent="0.25">
      <c r="A145" s="1075" t="s">
        <v>139</v>
      </c>
      <c r="B145" s="1076"/>
      <c r="C145" s="1076"/>
      <c r="D145" s="1077"/>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ht="13.1" x14ac:dyDescent="0.25">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ht="13.1" x14ac:dyDescent="0.25">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6"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ht="13.1" x14ac:dyDescent="0.25">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ht="13.1" x14ac:dyDescent="0.25">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ht="13.1" x14ac:dyDescent="0.25">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ht="13.1" x14ac:dyDescent="0.25">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ht="13.1" x14ac:dyDescent="0.25">
      <c r="A178" s="93" t="s">
        <v>194</v>
      </c>
      <c r="B178" s="81"/>
      <c r="C178" s="78">
        <v>41640</v>
      </c>
      <c r="D178" s="117" t="s">
        <v>36</v>
      </c>
      <c r="E178" s="79">
        <v>90</v>
      </c>
      <c r="F178" s="73"/>
      <c r="G178" s="154"/>
      <c r="H178" s="154"/>
      <c r="I178" s="154"/>
      <c r="J178" s="155"/>
    </row>
    <row r="179" spans="1:10" s="2" customFormat="1" ht="13.1" x14ac:dyDescent="0.25">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ht="13.1" x14ac:dyDescent="0.25">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ht="13.1" x14ac:dyDescent="0.25">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ht="13.1" x14ac:dyDescent="0.25">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ht="13.1" x14ac:dyDescent="0.25">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ht="13.1" x14ac:dyDescent="0.25">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5" defaultRowHeight="12.45" x14ac:dyDescent="0.2"/>
  <cols>
    <col min="1" max="1" width="94" style="3" customWidth="1"/>
    <col min="2" max="3" width="18.75" style="4" customWidth="1"/>
    <col min="4" max="4" width="20.75" style="4" customWidth="1"/>
    <col min="5" max="5" width="24.625" style="3" customWidth="1"/>
    <col min="6" max="6" width="18.75" style="17" customWidth="1"/>
    <col min="7" max="7" width="9.25" style="18" hidden="1" customWidth="1"/>
    <col min="8" max="8" width="10.25" style="18" hidden="1" customWidth="1"/>
    <col min="9" max="9" width="10.625" style="18" hidden="1" customWidth="1"/>
    <col min="10" max="10" width="21.25" style="18" customWidth="1"/>
    <col min="11" max="11" width="32.375" style="2" bestFit="1" customWidth="1"/>
    <col min="12" max="47" width="9.25" style="2"/>
  </cols>
  <sheetData>
    <row r="1" spans="1:14" s="2" customFormat="1" x14ac:dyDescent="0.2">
      <c r="A1" s="124"/>
      <c r="B1" s="125"/>
      <c r="C1" s="125"/>
      <c r="D1" s="125"/>
      <c r="E1" s="126"/>
      <c r="F1" s="127"/>
      <c r="G1" s="128"/>
      <c r="H1" s="128"/>
      <c r="I1" s="128"/>
      <c r="J1" s="129"/>
    </row>
    <row r="2" spans="1:14" s="2" customFormat="1" ht="13.1" x14ac:dyDescent="0.25">
      <c r="A2" s="97"/>
      <c r="B2" s="60" t="s">
        <v>217</v>
      </c>
      <c r="C2" s="182">
        <v>42156</v>
      </c>
      <c r="D2" s="8"/>
      <c r="E2" s="5"/>
      <c r="F2" s="9"/>
      <c r="G2" s="10"/>
      <c r="H2" s="10"/>
      <c r="I2" s="10"/>
      <c r="J2" s="130"/>
    </row>
    <row r="3" spans="1:14" s="2" customFormat="1" ht="13.1" x14ac:dyDescent="0.25">
      <c r="A3" s="131" t="s">
        <v>17</v>
      </c>
      <c r="B3" s="8"/>
      <c r="C3" s="8"/>
      <c r="D3" s="8"/>
      <c r="E3" s="5"/>
      <c r="F3" s="9"/>
      <c r="G3" s="10"/>
      <c r="H3" s="10"/>
      <c r="I3" s="10"/>
      <c r="J3" s="130"/>
    </row>
    <row r="4" spans="1:14" s="2" customFormat="1" ht="13.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85" customHeight="1" x14ac:dyDescent="0.25">
      <c r="A6" s="131"/>
      <c r="E6" s="5"/>
      <c r="F6" s="9"/>
      <c r="G6" s="10"/>
      <c r="H6" s="10"/>
      <c r="I6" s="10"/>
      <c r="J6" s="130"/>
    </row>
    <row r="7" spans="1:14" ht="16.5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
      <c r="A8" s="132"/>
      <c r="B8" s="123"/>
      <c r="C8" s="123"/>
      <c r="D8" s="118"/>
      <c r="E8" s="123"/>
      <c r="F8" s="139" t="s">
        <v>231</v>
      </c>
      <c r="G8" s="141" t="s">
        <v>226</v>
      </c>
      <c r="H8" s="141" t="s">
        <v>226</v>
      </c>
      <c r="I8" s="141" t="s">
        <v>226</v>
      </c>
      <c r="J8" s="140" t="s">
        <v>232</v>
      </c>
      <c r="L8" s="21"/>
      <c r="M8" s="20"/>
      <c r="N8" s="20"/>
    </row>
    <row r="9" spans="1:14" s="2" customFormat="1" ht="13.1" x14ac:dyDescent="0.25">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ht="13.1" x14ac:dyDescent="0.25">
      <c r="A25" s="1075" t="s">
        <v>222</v>
      </c>
      <c r="B25" s="1076"/>
      <c r="C25" s="1076"/>
      <c r="D25" s="1076"/>
      <c r="E25" s="191"/>
      <c r="F25" s="192"/>
      <c r="G25" s="193"/>
      <c r="H25" s="193"/>
      <c r="I25" s="193"/>
      <c r="J25" s="194"/>
    </row>
    <row r="26" spans="1:10" s="2" customFormat="1" x14ac:dyDescent="0.2">
      <c r="A26" s="1080" t="s">
        <v>223</v>
      </c>
      <c r="B26" s="1081"/>
      <c r="C26" s="1081"/>
      <c r="D26" s="1081"/>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ht="13.1" x14ac:dyDescent="0.25">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55" customFormat="1" x14ac:dyDescent="0.2">
      <c r="A33" s="234" t="s">
        <v>201</v>
      </c>
      <c r="B33" s="6" t="s">
        <v>44</v>
      </c>
      <c r="C33" s="13">
        <v>42156</v>
      </c>
      <c r="D33" s="6" t="s">
        <v>36</v>
      </c>
      <c r="E33" s="40">
        <v>54</v>
      </c>
      <c r="F33" s="235"/>
      <c r="G33" s="236"/>
      <c r="H33" s="236"/>
      <c r="I33" s="236"/>
      <c r="J33" s="237"/>
    </row>
    <row r="34" spans="1:10" s="55" customFormat="1" x14ac:dyDescent="0.2">
      <c r="A34" s="234" t="s">
        <v>202</v>
      </c>
      <c r="B34" s="6" t="s">
        <v>227</v>
      </c>
      <c r="C34" s="13">
        <v>42156</v>
      </c>
      <c r="D34" s="6" t="s">
        <v>36</v>
      </c>
      <c r="E34" s="40">
        <v>104</v>
      </c>
      <c r="F34" s="235"/>
      <c r="G34" s="236"/>
      <c r="H34" s="236"/>
      <c r="I34" s="236"/>
      <c r="J34" s="237"/>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2" customFormat="1" x14ac:dyDescent="0.2">
      <c r="A41" s="62" t="s">
        <v>39</v>
      </c>
      <c r="B41" s="8" t="s">
        <v>35</v>
      </c>
      <c r="C41" s="1">
        <v>41821</v>
      </c>
      <c r="D41" s="8" t="s">
        <v>36</v>
      </c>
      <c r="E41" s="29"/>
      <c r="F41" s="26">
        <v>5.37</v>
      </c>
      <c r="G41" s="27"/>
      <c r="H41" s="27"/>
      <c r="I41" s="27"/>
      <c r="J41" s="56">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ht="13.1" x14ac:dyDescent="0.25">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41821</v>
      </c>
      <c r="D54" s="8" t="s">
        <v>36</v>
      </c>
      <c r="E54" s="26"/>
      <c r="F54" s="26">
        <v>5.37</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ht="13.1" x14ac:dyDescent="0.25">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ht="13.1" x14ac:dyDescent="0.25">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ht="13.1" x14ac:dyDescent="0.25">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4.9" x14ac:dyDescent="0.2">
      <c r="A80" s="62" t="s">
        <v>204</v>
      </c>
      <c r="B80" s="8" t="s">
        <v>35</v>
      </c>
      <c r="C80" s="7">
        <v>41760</v>
      </c>
      <c r="D80" s="8" t="s">
        <v>36</v>
      </c>
      <c r="E80" s="114" t="s">
        <v>203</v>
      </c>
      <c r="F80" s="26"/>
      <c r="G80" s="27"/>
      <c r="H80" s="27"/>
      <c r="I80" s="27"/>
      <c r="J80" s="56"/>
    </row>
    <row r="81" spans="1:10" s="2" customFormat="1" ht="24.9" x14ac:dyDescent="0.2">
      <c r="A81" s="62" t="s">
        <v>205</v>
      </c>
      <c r="B81" s="8" t="s">
        <v>35</v>
      </c>
      <c r="C81" s="7">
        <v>41760</v>
      </c>
      <c r="D81" s="8" t="s">
        <v>36</v>
      </c>
      <c r="E81" s="29">
        <v>750</v>
      </c>
      <c r="F81" s="26"/>
      <c r="G81" s="27"/>
      <c r="H81" s="27"/>
      <c r="I81" s="27"/>
      <c r="J81" s="56"/>
    </row>
    <row r="82" spans="1:10" s="2" customFormat="1" x14ac:dyDescent="0.2">
      <c r="A82" s="62" t="s">
        <v>39</v>
      </c>
      <c r="B82" s="8" t="s">
        <v>35</v>
      </c>
      <c r="C82" s="7">
        <v>41351</v>
      </c>
      <c r="D82" s="8" t="s">
        <v>36</v>
      </c>
      <c r="E82" s="29">
        <v>5.37</v>
      </c>
      <c r="F82" s="26"/>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ht="13.1" x14ac:dyDescent="0.25">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ht="13.1" x14ac:dyDescent="0.25">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0.95" customHeight="1" x14ac:dyDescent="0.2">
      <c r="A107" s="97"/>
      <c r="B107" s="8"/>
      <c r="C107" s="8"/>
      <c r="D107" s="8"/>
      <c r="E107" s="41"/>
      <c r="F107" s="150"/>
      <c r="G107" s="38"/>
      <c r="H107" s="38"/>
      <c r="I107" s="38"/>
      <c r="J107" s="134"/>
    </row>
    <row r="108" spans="1:10" s="2" customFormat="1" ht="17.7" x14ac:dyDescent="0.3">
      <c r="A108" s="104" t="s">
        <v>63</v>
      </c>
      <c r="B108" s="105" t="s">
        <v>64</v>
      </c>
      <c r="C108" s="106"/>
      <c r="D108" s="115"/>
      <c r="E108" s="107"/>
      <c r="F108" s="1062" t="s">
        <v>121</v>
      </c>
      <c r="G108" s="1064"/>
      <c r="H108" s="1064"/>
      <c r="I108" s="1069"/>
      <c r="J108" s="1070"/>
    </row>
    <row r="109" spans="1:10" s="2" customFormat="1" ht="26.2" x14ac:dyDescent="0.25">
      <c r="A109" s="108"/>
      <c r="B109" s="109" t="s">
        <v>90</v>
      </c>
      <c r="C109" s="109" t="s">
        <v>30</v>
      </c>
      <c r="D109" s="116" t="s">
        <v>65</v>
      </c>
      <c r="E109" s="110" t="s">
        <v>32</v>
      </c>
      <c r="F109" s="111" t="s">
        <v>209</v>
      </c>
      <c r="G109" s="112" t="s">
        <v>33</v>
      </c>
      <c r="H109" s="111">
        <v>2</v>
      </c>
      <c r="I109" s="113"/>
      <c r="J109" s="137" t="s">
        <v>210</v>
      </c>
    </row>
    <row r="110" spans="1:10" s="2" customFormat="1" ht="13.1" x14ac:dyDescent="0.25">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ht="13.1" x14ac:dyDescent="0.25">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ht="13.1" x14ac:dyDescent="0.25">
      <c r="A128" s="210" t="s">
        <v>220</v>
      </c>
      <c r="B128" s="211"/>
      <c r="C128" s="212"/>
      <c r="D128" s="213"/>
      <c r="E128" s="214"/>
      <c r="F128" s="197"/>
      <c r="G128" s="198"/>
      <c r="H128" s="198"/>
      <c r="I128" s="198"/>
      <c r="J128" s="199"/>
    </row>
    <row r="129" spans="1:10" s="2" customFormat="1" x14ac:dyDescent="0.2">
      <c r="A129" s="63" t="s">
        <v>126</v>
      </c>
      <c r="B129" s="8" t="s">
        <v>35</v>
      </c>
      <c r="C129" s="15"/>
      <c r="D129" s="47"/>
      <c r="E129" s="44">
        <v>0</v>
      </c>
      <c r="F129" s="26"/>
      <c r="G129" s="27"/>
      <c r="H129" s="27"/>
      <c r="I129" s="27"/>
      <c r="J129" s="56"/>
    </row>
    <row r="130" spans="1:10" s="2" customFormat="1" x14ac:dyDescent="0.2">
      <c r="A130" s="63" t="s">
        <v>131</v>
      </c>
      <c r="B130" s="51" t="s">
        <v>35</v>
      </c>
      <c r="C130" s="15"/>
      <c r="D130" s="47"/>
      <c r="E130" s="45" t="s">
        <v>132</v>
      </c>
      <c r="F130" s="26"/>
      <c r="G130" s="27"/>
      <c r="H130" s="27"/>
      <c r="I130" s="27"/>
      <c r="J130" s="56"/>
    </row>
    <row r="131" spans="1:10" s="2" customFormat="1" x14ac:dyDescent="0.2">
      <c r="A131" s="63" t="s">
        <v>130</v>
      </c>
      <c r="B131" s="8" t="s">
        <v>35</v>
      </c>
      <c r="C131" s="15"/>
      <c r="D131" s="47"/>
      <c r="E131" s="45" t="s">
        <v>133</v>
      </c>
      <c r="F131" s="26"/>
      <c r="G131" s="27"/>
      <c r="H131" s="27"/>
      <c r="I131" s="27"/>
      <c r="J131" s="56"/>
    </row>
    <row r="132" spans="1:10" s="2" customFormat="1" x14ac:dyDescent="0.2">
      <c r="A132" s="63" t="s">
        <v>129</v>
      </c>
      <c r="B132" s="24" t="s">
        <v>35</v>
      </c>
      <c r="C132" s="15"/>
      <c r="D132" s="47"/>
      <c r="E132" s="45" t="s">
        <v>134</v>
      </c>
      <c r="F132" s="26"/>
      <c r="G132" s="27"/>
      <c r="H132" s="27"/>
      <c r="I132" s="27"/>
      <c r="J132" s="56"/>
    </row>
    <row r="133" spans="1:10" s="2" customFormat="1" x14ac:dyDescent="0.2">
      <c r="A133" s="63" t="s">
        <v>128</v>
      </c>
      <c r="B133" s="8" t="s">
        <v>35</v>
      </c>
      <c r="C133" s="15"/>
      <c r="D133" s="47"/>
      <c r="E133" s="45" t="s">
        <v>135</v>
      </c>
      <c r="F133" s="26"/>
      <c r="G133" s="27"/>
      <c r="H133" s="27"/>
      <c r="I133" s="27"/>
      <c r="J133" s="56"/>
    </row>
    <row r="134" spans="1:10" s="2" customFormat="1" x14ac:dyDescent="0.2">
      <c r="A134" s="80" t="s">
        <v>127</v>
      </c>
      <c r="B134" s="81" t="s">
        <v>35</v>
      </c>
      <c r="C134" s="65"/>
      <c r="D134" s="117"/>
      <c r="E134" s="82" t="s">
        <v>144</v>
      </c>
      <c r="F134" s="161"/>
      <c r="G134" s="82"/>
      <c r="H134" s="82"/>
      <c r="I134" s="82"/>
      <c r="J134" s="162"/>
    </row>
    <row r="135" spans="1:10" s="2" customFormat="1" ht="13.1" x14ac:dyDescent="0.25">
      <c r="A135" s="215" t="s">
        <v>221</v>
      </c>
      <c r="B135" s="211"/>
      <c r="C135" s="211"/>
      <c r="D135" s="211"/>
      <c r="E135" s="216"/>
      <c r="F135" s="217"/>
      <c r="G135" s="214"/>
      <c r="H135" s="214"/>
      <c r="I135" s="214"/>
      <c r="J135" s="218"/>
    </row>
    <row r="136" spans="1:10" s="2" customFormat="1" ht="13.1" x14ac:dyDescent="0.25">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ht="13.1" x14ac:dyDescent="0.25">
      <c r="A138" s="83" t="s">
        <v>170</v>
      </c>
      <c r="B138" s="52"/>
      <c r="C138" s="15"/>
      <c r="D138" s="52"/>
      <c r="E138" s="43"/>
      <c r="F138" s="28"/>
      <c r="G138" s="45"/>
      <c r="H138" s="45"/>
      <c r="I138" s="45"/>
      <c r="J138" s="163"/>
    </row>
    <row r="139" spans="1:10" s="2" customFormat="1" x14ac:dyDescent="0.2">
      <c r="A139" s="84" t="s">
        <v>171</v>
      </c>
      <c r="B139" s="52" t="s">
        <v>35</v>
      </c>
      <c r="C139" s="15">
        <v>41487</v>
      </c>
      <c r="D139" s="52" t="s">
        <v>36</v>
      </c>
      <c r="E139" s="43">
        <v>12.5</v>
      </c>
      <c r="F139" s="28"/>
      <c r="G139" s="45"/>
      <c r="H139" s="45"/>
      <c r="I139" s="45"/>
      <c r="J139" s="163"/>
    </row>
    <row r="140" spans="1:10" s="2" customFormat="1" x14ac:dyDescent="0.2">
      <c r="A140" s="84" t="s">
        <v>172</v>
      </c>
      <c r="B140" s="52" t="s">
        <v>35</v>
      </c>
      <c r="C140" s="15">
        <v>41487</v>
      </c>
      <c r="D140" s="52" t="s">
        <v>36</v>
      </c>
      <c r="E140" s="43">
        <v>12.5</v>
      </c>
      <c r="F140" s="28"/>
      <c r="G140" s="45"/>
      <c r="H140" s="45"/>
      <c r="I140" s="45"/>
      <c r="J140" s="163"/>
    </row>
    <row r="141" spans="1:10" s="2" customFormat="1" x14ac:dyDescent="0.2">
      <c r="A141" s="84" t="s">
        <v>173</v>
      </c>
      <c r="B141" s="52" t="s">
        <v>35</v>
      </c>
      <c r="C141" s="15">
        <v>41487</v>
      </c>
      <c r="D141" s="52" t="s">
        <v>36</v>
      </c>
      <c r="E141" s="43">
        <v>12.5</v>
      </c>
      <c r="F141" s="28"/>
      <c r="G141" s="45"/>
      <c r="H141" s="45"/>
      <c r="I141" s="45"/>
      <c r="J141" s="163"/>
    </row>
    <row r="142" spans="1:10" s="2" customFormat="1" x14ac:dyDescent="0.2">
      <c r="A142" s="85" t="s">
        <v>174</v>
      </c>
      <c r="B142" s="86" t="s">
        <v>35</v>
      </c>
      <c r="C142" s="87">
        <v>41487</v>
      </c>
      <c r="D142" s="86" t="s">
        <v>36</v>
      </c>
      <c r="E142" s="88">
        <v>12.5</v>
      </c>
      <c r="F142" s="161"/>
      <c r="G142" s="82"/>
      <c r="H142" s="82"/>
      <c r="I142" s="82"/>
      <c r="J142" s="162"/>
    </row>
    <row r="143" spans="1:10" s="2" customFormat="1" ht="13.1" x14ac:dyDescent="0.25">
      <c r="A143" s="1075" t="s">
        <v>139</v>
      </c>
      <c r="B143" s="1076"/>
      <c r="C143" s="1076"/>
      <c r="D143" s="1077"/>
      <c r="E143" s="191"/>
      <c r="F143" s="197"/>
      <c r="G143" s="198"/>
      <c r="H143" s="198"/>
      <c r="I143" s="198"/>
      <c r="J143" s="199"/>
    </row>
    <row r="144" spans="1:10" s="2" customFormat="1" x14ac:dyDescent="0.2">
      <c r="A144" s="62" t="s">
        <v>69</v>
      </c>
      <c r="B144" s="8" t="s">
        <v>42</v>
      </c>
      <c r="C144" s="7">
        <v>39569</v>
      </c>
      <c r="D144" s="8" t="s">
        <v>43</v>
      </c>
      <c r="E144" s="42">
        <v>6.9</v>
      </c>
      <c r="F144" s="34"/>
      <c r="G144" s="41"/>
      <c r="H144" s="41"/>
      <c r="I144" s="41"/>
      <c r="J144" s="151"/>
    </row>
    <row r="145" spans="1:47" s="2" customFormat="1" x14ac:dyDescent="0.2">
      <c r="A145" s="62" t="s">
        <v>175</v>
      </c>
      <c r="B145" s="8" t="s">
        <v>42</v>
      </c>
      <c r="C145" s="7">
        <v>40469</v>
      </c>
      <c r="D145" s="8" t="s">
        <v>43</v>
      </c>
      <c r="E145" s="29">
        <v>8.9</v>
      </c>
      <c r="F145" s="26"/>
      <c r="G145" s="27"/>
      <c r="H145" s="27"/>
      <c r="I145" s="27"/>
      <c r="J145" s="56"/>
    </row>
    <row r="146" spans="1:47" s="2" customFormat="1" x14ac:dyDescent="0.2">
      <c r="A146" s="62" t="s">
        <v>2</v>
      </c>
      <c r="B146" s="8" t="s">
        <v>35</v>
      </c>
      <c r="C146" s="7">
        <v>39661</v>
      </c>
      <c r="D146" s="8" t="s">
        <v>36</v>
      </c>
      <c r="E146" s="42">
        <v>144</v>
      </c>
      <c r="F146" s="34"/>
      <c r="G146" s="41"/>
      <c r="H146" s="41"/>
      <c r="I146" s="41"/>
      <c r="J146" s="151"/>
    </row>
    <row r="147" spans="1:47" x14ac:dyDescent="0.2">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19" t="s">
        <v>140</v>
      </c>
      <c r="B148" s="120" t="s">
        <v>35</v>
      </c>
      <c r="C148" s="121">
        <v>41365</v>
      </c>
      <c r="D148" s="120" t="s">
        <v>36</v>
      </c>
      <c r="E148" s="122">
        <v>165</v>
      </c>
      <c r="F148" s="164"/>
      <c r="G148" s="165"/>
      <c r="H148" s="165"/>
      <c r="I148" s="165"/>
      <c r="J148" s="166"/>
    </row>
    <row r="149" spans="1:47" s="2" customFormat="1" ht="13.1" x14ac:dyDescent="0.25">
      <c r="A149" s="200" t="s">
        <v>153</v>
      </c>
      <c r="B149" s="195"/>
      <c r="C149" s="196"/>
      <c r="D149" s="195"/>
      <c r="E149" s="207"/>
      <c r="F149" s="192" t="s">
        <v>113</v>
      </c>
      <c r="G149" s="193"/>
      <c r="H149" s="193"/>
      <c r="I149" s="193"/>
      <c r="J149" s="194"/>
    </row>
    <row r="150" spans="1:47" s="2" customFormat="1" x14ac:dyDescent="0.2">
      <c r="A150" s="62" t="s">
        <v>91</v>
      </c>
      <c r="B150" s="8" t="s">
        <v>42</v>
      </c>
      <c r="C150" s="7">
        <v>40814</v>
      </c>
      <c r="D150" s="8" t="s">
        <v>43</v>
      </c>
      <c r="E150" s="42"/>
      <c r="F150" s="150">
        <v>1.5</v>
      </c>
      <c r="G150" s="38"/>
      <c r="H150" s="38">
        <v>1.5</v>
      </c>
      <c r="I150" s="38"/>
      <c r="J150" s="134">
        <v>1.5</v>
      </c>
    </row>
    <row r="151" spans="1:47" s="2" customFormat="1" x14ac:dyDescent="0.2">
      <c r="A151" s="62" t="s">
        <v>92</v>
      </c>
      <c r="B151" s="8" t="s">
        <v>42</v>
      </c>
      <c r="C151" s="7">
        <v>40814</v>
      </c>
      <c r="D151" s="8" t="s">
        <v>43</v>
      </c>
      <c r="E151" s="42"/>
      <c r="F151" s="150">
        <v>2.5</v>
      </c>
      <c r="G151" s="38"/>
      <c r="H151" s="38">
        <v>2.5</v>
      </c>
      <c r="I151" s="38"/>
      <c r="J151" s="134">
        <v>2.5</v>
      </c>
    </row>
    <row r="152" spans="1:47" s="2" customFormat="1" x14ac:dyDescent="0.2">
      <c r="A152" s="62" t="s">
        <v>93</v>
      </c>
      <c r="B152" s="8" t="s">
        <v>42</v>
      </c>
      <c r="C152" s="7">
        <v>40814</v>
      </c>
      <c r="D152" s="8" t="s">
        <v>43</v>
      </c>
      <c r="E152" s="42"/>
      <c r="F152" s="150">
        <v>3.5</v>
      </c>
      <c r="G152" s="38"/>
      <c r="H152" s="38">
        <v>3.5</v>
      </c>
      <c r="I152" s="38"/>
      <c r="J152" s="134">
        <v>3.5</v>
      </c>
    </row>
    <row r="153" spans="1:47" s="2" customFormat="1" x14ac:dyDescent="0.2">
      <c r="A153" s="62" t="s">
        <v>94</v>
      </c>
      <c r="B153" s="8" t="s">
        <v>42</v>
      </c>
      <c r="C153" s="7">
        <v>40814</v>
      </c>
      <c r="D153" s="8" t="s">
        <v>43</v>
      </c>
      <c r="E153" s="42"/>
      <c r="F153" s="150">
        <v>7.5</v>
      </c>
      <c r="G153" s="38"/>
      <c r="H153" s="38">
        <v>7.5</v>
      </c>
      <c r="I153" s="38"/>
      <c r="J153" s="134">
        <v>7.5</v>
      </c>
    </row>
    <row r="154" spans="1:47" s="2" customFormat="1" x14ac:dyDescent="0.2">
      <c r="A154" s="62" t="s">
        <v>95</v>
      </c>
      <c r="B154" s="8" t="s">
        <v>42</v>
      </c>
      <c r="C154" s="7">
        <v>40814</v>
      </c>
      <c r="D154" s="8" t="s">
        <v>43</v>
      </c>
      <c r="E154" s="42"/>
      <c r="F154" s="150">
        <v>15</v>
      </c>
      <c r="G154" s="38"/>
      <c r="H154" s="38">
        <v>15</v>
      </c>
      <c r="I154" s="38"/>
      <c r="J154" s="134">
        <v>15</v>
      </c>
    </row>
    <row r="155" spans="1:47" s="2" customFormat="1" x14ac:dyDescent="0.2">
      <c r="A155" s="64" t="s">
        <v>96</v>
      </c>
      <c r="B155" s="65" t="s">
        <v>42</v>
      </c>
      <c r="C155" s="66">
        <v>40814</v>
      </c>
      <c r="D155" s="65" t="s">
        <v>43</v>
      </c>
      <c r="E155" s="76"/>
      <c r="F155" s="156">
        <v>20</v>
      </c>
      <c r="G155" s="75"/>
      <c r="H155" s="75">
        <v>20</v>
      </c>
      <c r="I155" s="75"/>
      <c r="J155" s="135">
        <v>20</v>
      </c>
    </row>
    <row r="156" spans="1:47" s="2" customFormat="1" ht="13.1" x14ac:dyDescent="0.25">
      <c r="A156" s="200" t="s">
        <v>26</v>
      </c>
      <c r="B156" s="195"/>
      <c r="C156" s="196"/>
      <c r="D156" s="195"/>
      <c r="E156" s="191"/>
      <c r="F156" s="192"/>
      <c r="G156" s="193"/>
      <c r="H156" s="193"/>
      <c r="I156" s="193"/>
      <c r="J156" s="194"/>
    </row>
    <row r="157" spans="1:47" s="2" customFormat="1" x14ac:dyDescent="0.2">
      <c r="A157" s="62" t="s">
        <v>27</v>
      </c>
      <c r="B157" s="8" t="s">
        <v>35</v>
      </c>
      <c r="C157" s="7">
        <v>41821</v>
      </c>
      <c r="D157" s="8" t="s">
        <v>36</v>
      </c>
      <c r="E157" s="29">
        <v>140</v>
      </c>
      <c r="F157" s="150"/>
      <c r="G157" s="38"/>
      <c r="H157" s="38"/>
      <c r="I157" s="38"/>
      <c r="J157" s="134"/>
    </row>
    <row r="158" spans="1:47" s="2" customFormat="1" x14ac:dyDescent="0.2">
      <c r="A158" s="62" t="s">
        <v>76</v>
      </c>
      <c r="B158" s="8" t="s">
        <v>35</v>
      </c>
      <c r="C158" s="7">
        <v>41821</v>
      </c>
      <c r="D158" s="8" t="s">
        <v>36</v>
      </c>
      <c r="E158" s="29">
        <v>40</v>
      </c>
      <c r="F158" s="150"/>
      <c r="G158" s="38"/>
      <c r="H158" s="38"/>
      <c r="I158" s="38"/>
      <c r="J158" s="134"/>
    </row>
    <row r="159" spans="1:47" s="2" customFormat="1" x14ac:dyDescent="0.2">
      <c r="A159" s="62" t="s">
        <v>77</v>
      </c>
      <c r="B159" s="8" t="s">
        <v>35</v>
      </c>
      <c r="C159" s="7">
        <v>41821</v>
      </c>
      <c r="D159" s="8" t="s">
        <v>36</v>
      </c>
      <c r="E159" s="29">
        <v>20</v>
      </c>
      <c r="F159" s="150"/>
      <c r="G159" s="38"/>
      <c r="H159" s="38"/>
      <c r="I159" s="38"/>
      <c r="J159" s="134"/>
    </row>
    <row r="160" spans="1:47" s="2" customFormat="1" x14ac:dyDescent="0.2">
      <c r="A160" s="62" t="s">
        <v>78</v>
      </c>
      <c r="B160" s="8" t="s">
        <v>35</v>
      </c>
      <c r="C160" s="7">
        <v>41821</v>
      </c>
      <c r="D160" s="8" t="s">
        <v>36</v>
      </c>
      <c r="E160" s="29">
        <v>0</v>
      </c>
      <c r="F160" s="150"/>
      <c r="G160" s="38"/>
      <c r="H160" s="38"/>
      <c r="I160" s="38"/>
      <c r="J160" s="134"/>
    </row>
    <row r="161" spans="1:10" s="2" customFormat="1" x14ac:dyDescent="0.2">
      <c r="A161" s="71" t="s">
        <v>79</v>
      </c>
      <c r="B161" s="8"/>
      <c r="C161" s="7"/>
      <c r="D161" s="8"/>
      <c r="E161" s="29"/>
      <c r="F161" s="150"/>
      <c r="G161" s="38"/>
      <c r="H161" s="38"/>
      <c r="I161" s="38"/>
      <c r="J161" s="134"/>
    </row>
    <row r="162" spans="1:10" s="2" customFormat="1" ht="13.6" customHeight="1" x14ac:dyDescent="0.2">
      <c r="A162" s="89" t="s">
        <v>80</v>
      </c>
      <c r="B162" s="8"/>
      <c r="C162" s="7"/>
      <c r="D162" s="8"/>
      <c r="E162" s="29"/>
      <c r="F162" s="150"/>
      <c r="G162" s="38"/>
      <c r="H162" s="38"/>
      <c r="I162" s="38"/>
      <c r="J162" s="134"/>
    </row>
    <row r="163" spans="1:10" s="2" customFormat="1" x14ac:dyDescent="0.2">
      <c r="A163" s="90" t="s">
        <v>81</v>
      </c>
      <c r="B163" s="65"/>
      <c r="C163" s="66"/>
      <c r="D163" s="65"/>
      <c r="E163" s="79"/>
      <c r="F163" s="156"/>
      <c r="G163" s="75"/>
      <c r="H163" s="75"/>
      <c r="I163" s="75"/>
      <c r="J163" s="135"/>
    </row>
    <row r="164" spans="1:10" s="2" customFormat="1" ht="13.1" x14ac:dyDescent="0.25">
      <c r="A164" s="200" t="s">
        <v>1</v>
      </c>
      <c r="B164" s="195"/>
      <c r="C164" s="196"/>
      <c r="D164" s="195"/>
      <c r="E164" s="191"/>
      <c r="F164" s="208"/>
      <c r="G164" s="208"/>
      <c r="H164" s="208"/>
      <c r="I164" s="208"/>
      <c r="J164" s="209"/>
    </row>
    <row r="165" spans="1:10" s="2" customFormat="1" x14ac:dyDescent="0.2">
      <c r="A165" s="63" t="s">
        <v>34</v>
      </c>
      <c r="B165" s="24" t="s">
        <v>35</v>
      </c>
      <c r="C165" s="7">
        <v>41365</v>
      </c>
      <c r="D165" s="24" t="s">
        <v>36</v>
      </c>
      <c r="E165" s="46">
        <v>196</v>
      </c>
      <c r="F165" s="45"/>
      <c r="G165" s="45"/>
      <c r="H165" s="45"/>
      <c r="I165" s="45"/>
      <c r="J165" s="163"/>
    </row>
    <row r="166" spans="1:10" s="2" customFormat="1" ht="13.1" x14ac:dyDescent="0.25">
      <c r="A166" s="69" t="s">
        <v>16</v>
      </c>
      <c r="B166" s="8"/>
      <c r="C166" s="7"/>
      <c r="D166" s="8"/>
      <c r="E166" s="42"/>
      <c r="F166" s="41"/>
      <c r="G166" s="41"/>
      <c r="H166" s="41"/>
      <c r="I166" s="41"/>
      <c r="J166" s="151"/>
    </row>
    <row r="167" spans="1:10" s="2" customFormat="1" x14ac:dyDescent="0.2">
      <c r="A167" s="62" t="s">
        <v>34</v>
      </c>
      <c r="B167" s="8" t="s">
        <v>35</v>
      </c>
      <c r="C167" s="16">
        <v>40634</v>
      </c>
      <c r="D167" s="8" t="s">
        <v>36</v>
      </c>
      <c r="E167" s="29">
        <v>106.29</v>
      </c>
      <c r="F167" s="41"/>
      <c r="G167" s="41"/>
      <c r="H167" s="41"/>
      <c r="I167" s="41"/>
      <c r="J167" s="151"/>
    </row>
    <row r="168" spans="1:10" s="2" customFormat="1" x14ac:dyDescent="0.2">
      <c r="A168" s="62" t="s">
        <v>82</v>
      </c>
      <c r="B168" s="8" t="s">
        <v>35</v>
      </c>
      <c r="C168" s="16">
        <v>40469</v>
      </c>
      <c r="D168" s="8" t="s">
        <v>36</v>
      </c>
      <c r="E168" s="29">
        <v>200</v>
      </c>
      <c r="F168" s="41"/>
      <c r="G168" s="41"/>
      <c r="H168" s="41"/>
      <c r="I168" s="41"/>
      <c r="J168" s="151"/>
    </row>
    <row r="169" spans="1:10" s="2" customFormat="1" ht="13.1" x14ac:dyDescent="0.25">
      <c r="A169" s="91" t="s">
        <v>83</v>
      </c>
      <c r="B169" s="8"/>
      <c r="C169" s="16"/>
      <c r="D169" s="8"/>
      <c r="E169" s="29"/>
      <c r="F169" s="41"/>
      <c r="G169" s="41"/>
      <c r="H169" s="41"/>
      <c r="I169" s="41"/>
      <c r="J169" s="151"/>
    </row>
    <row r="170" spans="1:10" s="2" customFormat="1" x14ac:dyDescent="0.2">
      <c r="A170" s="62" t="s">
        <v>84</v>
      </c>
      <c r="B170" s="8" t="s">
        <v>35</v>
      </c>
      <c r="C170" s="16">
        <v>40469</v>
      </c>
      <c r="D170" s="8" t="s">
        <v>36</v>
      </c>
      <c r="E170" s="29">
        <v>14</v>
      </c>
      <c r="F170" s="41"/>
      <c r="G170" s="41"/>
      <c r="H170" s="41"/>
      <c r="I170" s="41"/>
      <c r="J170" s="151"/>
    </row>
    <row r="171" spans="1:10" s="2" customFormat="1" x14ac:dyDescent="0.2">
      <c r="A171" s="62" t="s">
        <v>85</v>
      </c>
      <c r="B171" s="8" t="s">
        <v>35</v>
      </c>
      <c r="C171" s="16">
        <v>40469</v>
      </c>
      <c r="D171" s="8" t="s">
        <v>36</v>
      </c>
      <c r="E171" s="29">
        <v>14</v>
      </c>
      <c r="F171" s="41"/>
      <c r="G171" s="41"/>
      <c r="H171" s="41"/>
      <c r="I171" s="41"/>
      <c r="J171" s="151"/>
    </row>
    <row r="172" spans="1:10" s="2" customFormat="1" x14ac:dyDescent="0.2">
      <c r="A172" s="64" t="s">
        <v>86</v>
      </c>
      <c r="B172" s="65"/>
      <c r="C172" s="78"/>
      <c r="D172" s="65"/>
      <c r="E172" s="79"/>
      <c r="F172" s="154"/>
      <c r="G172" s="154"/>
      <c r="H172" s="154"/>
      <c r="I172" s="154"/>
      <c r="J172" s="155"/>
    </row>
    <row r="173" spans="1:10" s="2" customFormat="1" ht="13.1" x14ac:dyDescent="0.25">
      <c r="A173" s="219" t="s">
        <v>184</v>
      </c>
      <c r="B173" s="211"/>
      <c r="C173" s="211"/>
      <c r="D173" s="213"/>
      <c r="E173" s="213"/>
      <c r="F173" s="208"/>
      <c r="G173" s="208"/>
      <c r="H173" s="208"/>
      <c r="I173" s="208"/>
      <c r="J173" s="209"/>
    </row>
    <row r="174" spans="1:10" s="2" customFormat="1" x14ac:dyDescent="0.2">
      <c r="A174" s="92" t="s">
        <v>176</v>
      </c>
      <c r="B174" s="24"/>
      <c r="C174" s="15">
        <v>41579</v>
      </c>
      <c r="D174" s="48" t="s">
        <v>36</v>
      </c>
      <c r="E174" s="48">
        <v>120</v>
      </c>
      <c r="F174" s="41"/>
      <c r="G174" s="41"/>
      <c r="H174" s="41"/>
      <c r="I174" s="41"/>
      <c r="J174" s="151"/>
    </row>
    <row r="175" spans="1:10" s="2" customFormat="1" x14ac:dyDescent="0.2">
      <c r="A175" s="92" t="s">
        <v>177</v>
      </c>
      <c r="B175" s="24"/>
      <c r="C175" s="15">
        <v>41579</v>
      </c>
      <c r="D175" s="48" t="s">
        <v>36</v>
      </c>
      <c r="E175" s="48">
        <v>60</v>
      </c>
      <c r="F175" s="41"/>
      <c r="G175" s="41"/>
      <c r="H175" s="41"/>
      <c r="I175" s="41"/>
      <c r="J175" s="151"/>
    </row>
    <row r="176" spans="1:10" s="2" customFormat="1" ht="13.1" x14ac:dyDescent="0.25">
      <c r="A176" s="93" t="s">
        <v>194</v>
      </c>
      <c r="B176" s="81"/>
      <c r="C176" s="78">
        <v>41640</v>
      </c>
      <c r="D176" s="117" t="s">
        <v>36</v>
      </c>
      <c r="E176" s="79">
        <v>90</v>
      </c>
      <c r="F176" s="73"/>
      <c r="G176" s="154"/>
      <c r="H176" s="154"/>
      <c r="I176" s="154"/>
      <c r="J176" s="155"/>
    </row>
    <row r="177" spans="1:10" s="2" customFormat="1" ht="13.1" x14ac:dyDescent="0.25">
      <c r="A177" s="200" t="s">
        <v>70</v>
      </c>
      <c r="B177" s="201"/>
      <c r="C177" s="201"/>
      <c r="D177" s="195"/>
      <c r="E177" s="207"/>
      <c r="F177" s="208"/>
      <c r="G177" s="208"/>
      <c r="H177" s="208"/>
      <c r="I177" s="208"/>
      <c r="J177" s="209"/>
    </row>
    <row r="178" spans="1:10" s="2" customFormat="1" x14ac:dyDescent="0.2">
      <c r="A178" s="62" t="s">
        <v>71</v>
      </c>
      <c r="B178" s="8"/>
      <c r="C178" s="8"/>
      <c r="D178" s="8"/>
      <c r="E178" s="42"/>
      <c r="F178" s="150"/>
      <c r="G178" s="38"/>
      <c r="H178" s="38"/>
      <c r="I178" s="38"/>
      <c r="J178" s="134"/>
    </row>
    <row r="179" spans="1:10" s="2" customFormat="1" x14ac:dyDescent="0.2">
      <c r="A179" s="62" t="s">
        <v>72</v>
      </c>
      <c r="B179" s="8" t="s">
        <v>35</v>
      </c>
      <c r="C179" s="7">
        <v>40179</v>
      </c>
      <c r="D179" s="8" t="s">
        <v>46</v>
      </c>
      <c r="E179" s="42"/>
      <c r="F179" s="167">
        <v>40</v>
      </c>
      <c r="G179" s="38"/>
      <c r="H179" s="36">
        <v>40</v>
      </c>
      <c r="I179" s="38"/>
      <c r="J179" s="136">
        <v>40</v>
      </c>
    </row>
    <row r="180" spans="1:10" s="2" customFormat="1" x14ac:dyDescent="0.2">
      <c r="A180" s="62" t="s">
        <v>21</v>
      </c>
      <c r="B180" s="8" t="s">
        <v>35</v>
      </c>
      <c r="C180" s="7">
        <v>40179</v>
      </c>
      <c r="D180" s="8" t="s">
        <v>46</v>
      </c>
      <c r="E180" s="42"/>
      <c r="F180" s="167">
        <v>75</v>
      </c>
      <c r="G180" s="38"/>
      <c r="H180" s="36">
        <v>75</v>
      </c>
      <c r="I180" s="38"/>
      <c r="J180" s="136">
        <v>75</v>
      </c>
    </row>
    <row r="181" spans="1:10" s="2" customFormat="1" x14ac:dyDescent="0.2">
      <c r="A181" s="71" t="s">
        <v>73</v>
      </c>
      <c r="B181" s="8" t="s">
        <v>13</v>
      </c>
      <c r="C181" s="7">
        <v>40909</v>
      </c>
      <c r="D181" s="8" t="s">
        <v>46</v>
      </c>
      <c r="E181" s="42"/>
      <c r="F181" s="150">
        <v>0</v>
      </c>
      <c r="G181" s="38"/>
      <c r="H181" s="38">
        <v>0</v>
      </c>
      <c r="I181" s="38"/>
      <c r="J181" s="134">
        <v>0</v>
      </c>
    </row>
    <row r="182" spans="1:10" s="2" customFormat="1" x14ac:dyDescent="0.2">
      <c r="A182" s="62" t="s">
        <v>74</v>
      </c>
      <c r="B182" s="8" t="s">
        <v>35</v>
      </c>
      <c r="C182" s="7">
        <v>39569</v>
      </c>
      <c r="D182" s="8" t="s">
        <v>46</v>
      </c>
      <c r="E182" s="42"/>
      <c r="F182" s="167">
        <v>50</v>
      </c>
      <c r="G182" s="38"/>
      <c r="H182" s="36">
        <v>50</v>
      </c>
      <c r="I182" s="38"/>
      <c r="J182" s="136">
        <v>50</v>
      </c>
    </row>
    <row r="183" spans="1:10" s="2" customFormat="1" x14ac:dyDescent="0.2">
      <c r="A183" s="64" t="s">
        <v>75</v>
      </c>
      <c r="B183" s="65" t="s">
        <v>35</v>
      </c>
      <c r="C183" s="66">
        <v>39569</v>
      </c>
      <c r="D183" s="65" t="s">
        <v>46</v>
      </c>
      <c r="E183" s="76"/>
      <c r="F183" s="168">
        <v>50</v>
      </c>
      <c r="G183" s="75"/>
      <c r="H183" s="169">
        <v>50</v>
      </c>
      <c r="I183" s="75"/>
      <c r="J183" s="170">
        <v>50</v>
      </c>
    </row>
    <row r="184" spans="1:10" s="2" customFormat="1" ht="13.1" x14ac:dyDescent="0.25">
      <c r="A184" s="233" t="s">
        <v>109</v>
      </c>
      <c r="B184" s="195"/>
      <c r="C184" s="196"/>
      <c r="D184" s="195"/>
      <c r="E184" s="207"/>
      <c r="F184" s="220"/>
      <c r="G184" s="193"/>
      <c r="H184" s="221"/>
      <c r="I184" s="193"/>
      <c r="J184" s="222"/>
    </row>
    <row r="185" spans="1:10" s="2" customFormat="1" x14ac:dyDescent="0.2">
      <c r="A185" s="71" t="s">
        <v>97</v>
      </c>
      <c r="B185" s="8"/>
      <c r="C185" s="7"/>
      <c r="D185" s="8"/>
      <c r="E185" s="42"/>
      <c r="F185" s="167"/>
      <c r="G185" s="38"/>
      <c r="H185" s="36"/>
      <c r="I185" s="38"/>
      <c r="J185" s="136"/>
    </row>
    <row r="186" spans="1:10" s="2" customFormat="1" x14ac:dyDescent="0.2">
      <c r="A186" s="62" t="s">
        <v>98</v>
      </c>
      <c r="B186" s="8" t="s">
        <v>13</v>
      </c>
      <c r="C186" s="7">
        <v>40909</v>
      </c>
      <c r="D186" s="8" t="s">
        <v>46</v>
      </c>
      <c r="E186" s="42"/>
      <c r="F186" s="167">
        <v>45</v>
      </c>
      <c r="G186" s="38"/>
      <c r="H186" s="36">
        <v>45</v>
      </c>
      <c r="I186" s="38"/>
      <c r="J186" s="136">
        <v>45</v>
      </c>
    </row>
    <row r="187" spans="1:10" s="2" customFormat="1" x14ac:dyDescent="0.2">
      <c r="A187" s="62" t="s">
        <v>99</v>
      </c>
      <c r="B187" s="8" t="s">
        <v>35</v>
      </c>
      <c r="C187" s="7">
        <v>40814</v>
      </c>
      <c r="D187" s="8" t="s">
        <v>46</v>
      </c>
      <c r="E187" s="42"/>
      <c r="F187" s="167">
        <v>45</v>
      </c>
      <c r="G187" s="38"/>
      <c r="H187" s="36">
        <v>45</v>
      </c>
      <c r="I187" s="38"/>
      <c r="J187" s="136">
        <v>45</v>
      </c>
    </row>
    <row r="188" spans="1:10" s="2" customFormat="1" x14ac:dyDescent="0.2">
      <c r="A188" s="64" t="s">
        <v>100</v>
      </c>
      <c r="B188" s="65" t="s">
        <v>35</v>
      </c>
      <c r="C188" s="66">
        <v>40814</v>
      </c>
      <c r="D188" s="65" t="s">
        <v>46</v>
      </c>
      <c r="E188" s="76"/>
      <c r="F188" s="168">
        <v>80</v>
      </c>
      <c r="G188" s="75"/>
      <c r="H188" s="169">
        <v>80</v>
      </c>
      <c r="I188" s="75"/>
      <c r="J188" s="170">
        <v>80</v>
      </c>
    </row>
    <row r="189" spans="1:10" s="2" customFormat="1" ht="13.1" x14ac:dyDescent="0.25">
      <c r="A189" s="200" t="s">
        <v>22</v>
      </c>
      <c r="B189" s="201"/>
      <c r="C189" s="201"/>
      <c r="D189" s="195"/>
      <c r="E189" s="207"/>
      <c r="F189" s="208"/>
      <c r="G189" s="157"/>
      <c r="H189" s="157"/>
      <c r="I189" s="157"/>
      <c r="J189" s="209"/>
    </row>
    <row r="190" spans="1:10" s="2" customFormat="1" x14ac:dyDescent="0.2">
      <c r="A190" s="71" t="s">
        <v>0</v>
      </c>
      <c r="B190" s="8"/>
      <c r="C190" s="7">
        <v>40631</v>
      </c>
      <c r="D190" s="8" t="s">
        <v>23</v>
      </c>
      <c r="E190" s="42">
        <v>0.2</v>
      </c>
      <c r="F190" s="41"/>
      <c r="G190" s="41"/>
      <c r="H190" s="41"/>
      <c r="I190" s="41"/>
      <c r="J190" s="151"/>
    </row>
    <row r="191" spans="1:10" s="2" customFormat="1" x14ac:dyDescent="0.2">
      <c r="A191" s="71" t="s">
        <v>89</v>
      </c>
      <c r="B191" s="8"/>
      <c r="C191" s="7">
        <v>40631</v>
      </c>
      <c r="D191" s="8" t="s">
        <v>23</v>
      </c>
      <c r="E191" s="42">
        <v>0.25</v>
      </c>
      <c r="F191" s="41"/>
      <c r="G191" s="41"/>
      <c r="H191" s="41"/>
      <c r="I191" s="41"/>
      <c r="J191" s="151"/>
    </row>
    <row r="192" spans="1:10" s="2" customFormat="1" x14ac:dyDescent="0.2">
      <c r="A192" s="94" t="s">
        <v>3</v>
      </c>
      <c r="B192" s="8"/>
      <c r="C192" s="8"/>
      <c r="D192" s="8"/>
      <c r="E192" s="49"/>
      <c r="F192" s="9"/>
      <c r="G192" s="9"/>
      <c r="H192" s="9"/>
      <c r="I192" s="9"/>
      <c r="J192" s="171"/>
    </row>
    <row r="193" spans="1:10" s="2" customFormat="1" x14ac:dyDescent="0.2">
      <c r="A193" s="64" t="s">
        <v>15</v>
      </c>
      <c r="B193" s="65"/>
      <c r="C193" s="65"/>
      <c r="D193" s="65"/>
      <c r="E193" s="95"/>
      <c r="F193" s="96"/>
      <c r="G193" s="96"/>
      <c r="H193" s="96"/>
      <c r="I193" s="96"/>
      <c r="J193" s="172"/>
    </row>
    <row r="194" spans="1:10" s="2" customFormat="1" ht="13.1" x14ac:dyDescent="0.25">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ht="13.1" x14ac:dyDescent="0.25">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ht="13.1" x14ac:dyDescent="0.25">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2:CA504"/>
  <sheetViews>
    <sheetView showGridLines="0" topLeftCell="A68" zoomScale="80" zoomScaleNormal="80" workbookViewId="0">
      <selection activeCell="D81" sqref="D81"/>
    </sheetView>
  </sheetViews>
  <sheetFormatPr defaultColWidth="9.25" defaultRowHeight="15.05" x14ac:dyDescent="0.3"/>
  <cols>
    <col min="1" max="1" width="1.75" style="3" customWidth="1"/>
    <col min="2" max="2" width="101.375" style="3" customWidth="1"/>
    <col min="3" max="3" width="31.625" style="4"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1"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2.45" x14ac:dyDescent="0.2">
      <c r="B30" s="456" t="s">
        <v>521</v>
      </c>
      <c r="C30" s="4" t="s">
        <v>35</v>
      </c>
      <c r="D30" s="408">
        <v>45273</v>
      </c>
      <c r="E30" s="4" t="s">
        <v>36</v>
      </c>
      <c r="F30" s="708">
        <v>52.56</v>
      </c>
    </row>
    <row r="31" spans="2:79" ht="12.45" x14ac:dyDescent="0.2">
      <c r="B31" s="456" t="s">
        <v>523</v>
      </c>
      <c r="C31" s="4" t="s">
        <v>35</v>
      </c>
      <c r="D31" s="408">
        <v>45273</v>
      </c>
      <c r="E31" s="4" t="s">
        <v>36</v>
      </c>
      <c r="F31" s="708">
        <v>31.5</v>
      </c>
    </row>
    <row r="32" spans="2:79" ht="12.45" x14ac:dyDescent="0.2">
      <c r="B32" s="456" t="s">
        <v>524</v>
      </c>
      <c r="C32" s="4" t="s">
        <v>35</v>
      </c>
      <c r="D32" s="408">
        <v>45273</v>
      </c>
      <c r="E32" s="4" t="s">
        <v>36</v>
      </c>
      <c r="F32" s="708">
        <v>31</v>
      </c>
    </row>
    <row r="33" spans="2:13" ht="12.45" x14ac:dyDescent="0.2">
      <c r="B33" s="456" t="s">
        <v>525</v>
      </c>
      <c r="C33" s="4" t="s">
        <v>35</v>
      </c>
      <c r="D33" s="408">
        <v>45273</v>
      </c>
      <c r="E33" s="4" t="s">
        <v>36</v>
      </c>
      <c r="F33" s="708">
        <v>12.58</v>
      </c>
    </row>
    <row r="34" spans="2:13" ht="12.45" x14ac:dyDescent="0.2">
      <c r="B34" s="456" t="s">
        <v>526</v>
      </c>
      <c r="C34" s="4" t="s">
        <v>35</v>
      </c>
      <c r="D34" s="408">
        <v>45273</v>
      </c>
      <c r="E34" s="4" t="s">
        <v>36</v>
      </c>
      <c r="F34" s="708">
        <v>12.58</v>
      </c>
    </row>
    <row r="35" spans="2:13" ht="12.45" x14ac:dyDescent="0.2">
      <c r="B35" s="456" t="s">
        <v>527</v>
      </c>
      <c r="C35" s="4" t="s">
        <v>35</v>
      </c>
      <c r="D35" s="408">
        <v>45273</v>
      </c>
      <c r="E35" s="4" t="s">
        <v>36</v>
      </c>
      <c r="F35" s="708">
        <v>12.58</v>
      </c>
    </row>
    <row r="36" spans="2:13" ht="12.45" x14ac:dyDescent="0.2">
      <c r="B36" s="456"/>
      <c r="D36" s="408"/>
      <c r="F36" s="708"/>
    </row>
    <row r="37" spans="2:13" ht="12.45" x14ac:dyDescent="0.2">
      <c r="B37" s="456" t="s">
        <v>410</v>
      </c>
      <c r="D37" s="408"/>
      <c r="F37" s="708"/>
    </row>
    <row r="38" spans="2:13" ht="12.45" x14ac:dyDescent="0.2">
      <c r="B38" s="456" t="s">
        <v>528</v>
      </c>
      <c r="C38" s="4" t="s">
        <v>35</v>
      </c>
      <c r="D38" s="408">
        <v>45273</v>
      </c>
      <c r="E38" s="4" t="s">
        <v>36</v>
      </c>
      <c r="F38" s="708">
        <v>16.539999999999992</v>
      </c>
    </row>
    <row r="39" spans="2:13" ht="12.45" x14ac:dyDescent="0.2">
      <c r="B39" s="456"/>
      <c r="D39" s="408"/>
      <c r="F39" s="708"/>
    </row>
    <row r="40" spans="2:13" ht="12.45" x14ac:dyDescent="0.2">
      <c r="B40" s="456" t="s">
        <v>529</v>
      </c>
      <c r="D40" s="408"/>
      <c r="F40" s="708"/>
    </row>
    <row r="41" spans="2:13" ht="12.45" x14ac:dyDescent="0.2">
      <c r="B41" s="456" t="s">
        <v>530</v>
      </c>
      <c r="C41" s="4" t="s">
        <v>13</v>
      </c>
      <c r="D41" s="408">
        <v>45273</v>
      </c>
      <c r="E41" s="4" t="s">
        <v>43</v>
      </c>
      <c r="F41" s="708">
        <v>18</v>
      </c>
    </row>
    <row r="42" spans="2:13" ht="12.45" x14ac:dyDescent="0.2">
      <c r="B42" s="456"/>
      <c r="D42" s="408"/>
      <c r="F42" s="708"/>
    </row>
    <row r="43" spans="2:13" ht="13.1" x14ac:dyDescent="0.25">
      <c r="B43" s="649" t="s">
        <v>481</v>
      </c>
      <c r="D43" s="408"/>
      <c r="F43" s="708"/>
    </row>
    <row r="44" spans="2:13" ht="12.45" x14ac:dyDescent="0.2">
      <c r="B44" s="456" t="s">
        <v>532</v>
      </c>
      <c r="C44" s="4" t="s">
        <v>35</v>
      </c>
      <c r="D44" s="408">
        <v>45273</v>
      </c>
      <c r="E44" s="4" t="s">
        <v>36</v>
      </c>
      <c r="F44" s="708">
        <v>12.87</v>
      </c>
    </row>
    <row r="45" spans="2:13" ht="12.45" x14ac:dyDescent="0.2">
      <c r="B45" s="456" t="s">
        <v>533</v>
      </c>
      <c r="C45" s="4" t="s">
        <v>35</v>
      </c>
      <c r="D45" s="408">
        <v>45273</v>
      </c>
      <c r="E45" s="4" t="s">
        <v>36</v>
      </c>
      <c r="F45" s="708" t="s">
        <v>534</v>
      </c>
    </row>
    <row r="46" spans="2:13" ht="12.45" x14ac:dyDescent="0.2">
      <c r="B46" s="456" t="s">
        <v>39</v>
      </c>
      <c r="C46" s="4" t="s">
        <v>35</v>
      </c>
      <c r="D46" s="408">
        <v>45273</v>
      </c>
      <c r="E46" s="4" t="s">
        <v>36</v>
      </c>
      <c r="F46" s="708">
        <v>35.590000000000003</v>
      </c>
    </row>
    <row r="47" spans="2:13" ht="12.45" x14ac:dyDescent="0.2">
      <c r="B47" s="456" t="s">
        <v>535</v>
      </c>
      <c r="C47" s="4" t="s">
        <v>35</v>
      </c>
      <c r="D47" s="408">
        <v>45273</v>
      </c>
      <c r="E47" s="4" t="s">
        <v>36</v>
      </c>
      <c r="F47" s="708">
        <v>0</v>
      </c>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7.7" x14ac:dyDescent="0.3">
      <c r="B110" s="688" t="s">
        <v>602</v>
      </c>
      <c r="C110" s="115" t="s">
        <v>90</v>
      </c>
      <c r="D110" s="115" t="s">
        <v>30</v>
      </c>
      <c r="E110" s="115" t="s">
        <v>31</v>
      </c>
      <c r="F110" s="689" t="s">
        <v>32</v>
      </c>
    </row>
    <row r="111" spans="2:79" ht="12.45" x14ac:dyDescent="0.2">
      <c r="B111" s="456" t="s">
        <v>444</v>
      </c>
      <c r="C111" s="4" t="s">
        <v>35</v>
      </c>
      <c r="D111" s="22">
        <v>44075</v>
      </c>
      <c r="E111" s="4" t="s">
        <v>36</v>
      </c>
      <c r="F111" s="694" t="s">
        <v>169</v>
      </c>
      <c r="G111"/>
      <c r="H111"/>
      <c r="I111"/>
      <c r="J111"/>
      <c r="K111"/>
      <c r="L111"/>
    </row>
    <row r="112" spans="2:79" s="5" customFormat="1" ht="13.1" x14ac:dyDescent="0.25">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2.45" x14ac:dyDescent="0.2">
      <c r="B113" s="456" t="s">
        <v>435</v>
      </c>
      <c r="C113" s="4" t="s">
        <v>35</v>
      </c>
      <c r="D113" s="22">
        <v>44075</v>
      </c>
      <c r="E113" s="4" t="s">
        <v>36</v>
      </c>
      <c r="F113" s="694">
        <v>18.5</v>
      </c>
      <c r="G113"/>
      <c r="H113"/>
      <c r="I113"/>
      <c r="J113"/>
      <c r="K113"/>
      <c r="L113"/>
    </row>
    <row r="114" spans="2:12" ht="12.45" x14ac:dyDescent="0.2">
      <c r="B114" s="456" t="s">
        <v>445</v>
      </c>
      <c r="C114" s="4" t="s">
        <v>35</v>
      </c>
      <c r="D114" s="22">
        <v>44075</v>
      </c>
      <c r="E114" s="4" t="s">
        <v>36</v>
      </c>
      <c r="F114" s="694">
        <v>45</v>
      </c>
      <c r="G114"/>
      <c r="H114"/>
      <c r="I114"/>
      <c r="J114"/>
      <c r="K114"/>
      <c r="L114"/>
    </row>
    <row r="115" spans="2:12" ht="13.1" x14ac:dyDescent="0.25">
      <c r="B115" s="811" t="s">
        <v>436</v>
      </c>
      <c r="C115" s="821" t="s">
        <v>35</v>
      </c>
      <c r="D115" s="826">
        <v>45292</v>
      </c>
      <c r="E115" s="803" t="s">
        <v>36</v>
      </c>
      <c r="F115" s="820">
        <v>104</v>
      </c>
      <c r="G115"/>
      <c r="H115"/>
      <c r="I115"/>
      <c r="J115"/>
      <c r="K115"/>
      <c r="L115"/>
    </row>
    <row r="116" spans="2:12" s="824" customFormat="1" ht="13.1" x14ac:dyDescent="0.25">
      <c r="B116" s="811" t="s">
        <v>502</v>
      </c>
      <c r="C116" s="821" t="s">
        <v>593</v>
      </c>
      <c r="D116" s="826">
        <v>45293</v>
      </c>
      <c r="E116" s="803" t="s">
        <v>36</v>
      </c>
      <c r="F116" s="820">
        <v>170</v>
      </c>
      <c r="G116" s="822"/>
      <c r="H116" s="823"/>
      <c r="I116" s="823"/>
      <c r="J116" s="823"/>
      <c r="K116" s="823"/>
      <c r="L116" s="823"/>
    </row>
    <row r="117" spans="2:12" ht="13.1" x14ac:dyDescent="0.25">
      <c r="B117" s="649" t="s">
        <v>529</v>
      </c>
      <c r="D117" s="22"/>
      <c r="F117" s="694"/>
      <c r="G117"/>
      <c r="H117"/>
      <c r="I117"/>
      <c r="J117"/>
      <c r="K117"/>
      <c r="L117"/>
    </row>
    <row r="118" spans="2:12" ht="12.45" x14ac:dyDescent="0.2">
      <c r="B118" s="456" t="s">
        <v>413</v>
      </c>
      <c r="C118" s="4" t="s">
        <v>44</v>
      </c>
      <c r="D118" s="408">
        <v>45017</v>
      </c>
      <c r="E118" s="4" t="s">
        <v>43</v>
      </c>
      <c r="F118" s="694">
        <v>15.44</v>
      </c>
      <c r="G118"/>
      <c r="H118"/>
      <c r="I118"/>
      <c r="J118"/>
      <c r="K118"/>
      <c r="L118"/>
    </row>
    <row r="119" spans="2:12" ht="12.45" x14ac:dyDescent="0.2">
      <c r="B119" s="456" t="s">
        <v>105</v>
      </c>
      <c r="C119" s="4" t="s">
        <v>44</v>
      </c>
      <c r="D119" s="408">
        <v>45017</v>
      </c>
      <c r="E119" s="4" t="s">
        <v>43</v>
      </c>
      <c r="F119" s="694">
        <v>26.31</v>
      </c>
      <c r="G119"/>
      <c r="H119"/>
      <c r="I119"/>
      <c r="J119"/>
      <c r="K119"/>
      <c r="L119"/>
    </row>
    <row r="120" spans="2:12" ht="12.45" x14ac:dyDescent="0.2">
      <c r="B120" s="456" t="s">
        <v>245</v>
      </c>
      <c r="C120" s="4" t="s">
        <v>44</v>
      </c>
      <c r="D120" s="408">
        <v>45017</v>
      </c>
      <c r="E120" s="4" t="s">
        <v>43</v>
      </c>
      <c r="F120" s="694">
        <v>27.46</v>
      </c>
      <c r="G120"/>
      <c r="H120"/>
      <c r="I120"/>
      <c r="J120"/>
      <c r="K120"/>
      <c r="L120"/>
    </row>
    <row r="121" spans="2:12" ht="12.45" x14ac:dyDescent="0.2">
      <c r="B121" s="456" t="s">
        <v>123</v>
      </c>
      <c r="C121" s="4" t="s">
        <v>44</v>
      </c>
      <c r="D121" s="408">
        <v>45017</v>
      </c>
      <c r="E121" s="4" t="s">
        <v>43</v>
      </c>
      <c r="F121" s="694">
        <v>28.6</v>
      </c>
      <c r="G121"/>
      <c r="H121"/>
      <c r="I121"/>
      <c r="J121"/>
      <c r="K121"/>
      <c r="L121"/>
    </row>
    <row r="122" spans="2:12" ht="12.45" x14ac:dyDescent="0.2">
      <c r="B122" s="456" t="s">
        <v>408</v>
      </c>
      <c r="C122" s="4" t="s">
        <v>44</v>
      </c>
      <c r="D122" s="408">
        <v>45017</v>
      </c>
      <c r="E122" s="4" t="s">
        <v>43</v>
      </c>
      <c r="F122" s="694">
        <v>30</v>
      </c>
      <c r="G122"/>
      <c r="H122"/>
      <c r="I122"/>
      <c r="J122"/>
      <c r="K122"/>
      <c r="L122"/>
    </row>
    <row r="123" spans="2:12" ht="12.45" x14ac:dyDescent="0.2">
      <c r="B123" s="456" t="s">
        <v>275</v>
      </c>
      <c r="C123" s="4" t="s">
        <v>44</v>
      </c>
      <c r="D123" s="408">
        <v>45017</v>
      </c>
      <c r="E123" s="4" t="s">
        <v>43</v>
      </c>
      <c r="F123" s="694">
        <v>32.03</v>
      </c>
      <c r="G123"/>
      <c r="H123"/>
      <c r="I123"/>
      <c r="J123"/>
      <c r="K123"/>
      <c r="L123"/>
    </row>
    <row r="124" spans="2:12" ht="12.45" x14ac:dyDescent="0.2">
      <c r="B124" s="456" t="s">
        <v>409</v>
      </c>
      <c r="C124" s="4" t="s">
        <v>44</v>
      </c>
      <c r="D124" s="408">
        <v>45017</v>
      </c>
      <c r="E124" s="4" t="s">
        <v>43</v>
      </c>
      <c r="F124" s="694">
        <v>37.75</v>
      </c>
    </row>
    <row r="125" spans="2:12" ht="12.45" x14ac:dyDescent="0.2">
      <c r="B125" s="456" t="s">
        <v>276</v>
      </c>
      <c r="C125" s="4" t="s">
        <v>44</v>
      </c>
      <c r="D125" s="408">
        <v>45017</v>
      </c>
      <c r="E125" s="4" t="s">
        <v>43</v>
      </c>
      <c r="F125" s="694">
        <v>40.04</v>
      </c>
    </row>
    <row r="126" spans="2:12" ht="12.45" x14ac:dyDescent="0.2">
      <c r="B126" s="456" t="s">
        <v>450</v>
      </c>
      <c r="C126" s="4" t="s">
        <v>44</v>
      </c>
      <c r="D126" s="408">
        <v>45017</v>
      </c>
      <c r="E126" s="4" t="s">
        <v>43</v>
      </c>
      <c r="F126" s="694">
        <v>85.8</v>
      </c>
    </row>
    <row r="127" spans="2:12" ht="12.45" x14ac:dyDescent="0.2">
      <c r="B127" s="456" t="s">
        <v>414</v>
      </c>
      <c r="C127" s="4" t="s">
        <v>44</v>
      </c>
      <c r="D127" s="408">
        <v>45017</v>
      </c>
      <c r="E127" s="4" t="s">
        <v>43</v>
      </c>
      <c r="F127" s="694">
        <v>57.2</v>
      </c>
    </row>
    <row r="128" spans="2:12" ht="12.45" x14ac:dyDescent="0.2">
      <c r="B128" s="456" t="s">
        <v>416</v>
      </c>
      <c r="C128" s="4" t="s">
        <v>44</v>
      </c>
      <c r="D128" s="408">
        <v>45017</v>
      </c>
      <c r="E128" s="4" t="s">
        <v>43</v>
      </c>
      <c r="F128" s="694">
        <v>102.96</v>
      </c>
    </row>
    <row r="129" spans="2:79" ht="12.45" x14ac:dyDescent="0.2">
      <c r="B129" s="456" t="s">
        <v>451</v>
      </c>
      <c r="C129" s="4" t="s">
        <v>44</v>
      </c>
      <c r="D129" s="408">
        <v>45017</v>
      </c>
      <c r="E129" s="4" t="s">
        <v>43</v>
      </c>
      <c r="F129" s="694">
        <v>154.44</v>
      </c>
    </row>
    <row r="130" spans="2:79" ht="13.1" x14ac:dyDescent="0.25">
      <c r="B130" s="649" t="s">
        <v>481</v>
      </c>
      <c r="D130" s="22"/>
      <c r="F130" s="694"/>
    </row>
    <row r="131" spans="2:79" ht="12.45" x14ac:dyDescent="0.2">
      <c r="B131" s="456" t="s">
        <v>24</v>
      </c>
      <c r="C131" s="4" t="s">
        <v>35</v>
      </c>
      <c r="D131" s="408">
        <v>45017</v>
      </c>
      <c r="E131" s="4" t="s">
        <v>36</v>
      </c>
      <c r="F131" s="694">
        <v>12.87</v>
      </c>
    </row>
    <row r="132" spans="2:79" ht="12.45" x14ac:dyDescent="0.2">
      <c r="B132" s="456" t="s">
        <v>545</v>
      </c>
      <c r="C132" s="4" t="s">
        <v>35</v>
      </c>
      <c r="D132" s="408">
        <v>45017</v>
      </c>
      <c r="E132" s="4" t="s">
        <v>36</v>
      </c>
      <c r="F132" s="694">
        <v>12.58</v>
      </c>
    </row>
    <row r="133" spans="2:79" ht="12.45" x14ac:dyDescent="0.2">
      <c r="B133" s="456" t="s">
        <v>546</v>
      </c>
      <c r="C133" s="4" t="s">
        <v>35</v>
      </c>
      <c r="D133" s="408">
        <v>45017</v>
      </c>
      <c r="E133" s="4" t="s">
        <v>36</v>
      </c>
      <c r="F133" s="694">
        <v>12.58</v>
      </c>
    </row>
    <row r="134" spans="2:79" ht="12.45" x14ac:dyDescent="0.2">
      <c r="B134" s="456" t="s">
        <v>547</v>
      </c>
      <c r="C134" s="4" t="s">
        <v>35</v>
      </c>
      <c r="D134" s="408">
        <v>45017</v>
      </c>
      <c r="E134" s="4" t="s">
        <v>36</v>
      </c>
      <c r="F134" s="694">
        <v>12.68</v>
      </c>
    </row>
    <row r="135" spans="2:79" ht="12.45" x14ac:dyDescent="0.2">
      <c r="B135" s="456" t="s">
        <v>39</v>
      </c>
      <c r="C135" s="4" t="s">
        <v>35</v>
      </c>
      <c r="D135" s="408">
        <v>45017</v>
      </c>
      <c r="E135" s="4" t="s">
        <v>36</v>
      </c>
      <c r="F135" s="694">
        <v>35.590000000000003</v>
      </c>
    </row>
    <row r="136" spans="2:79" ht="12.45" x14ac:dyDescent="0.2">
      <c r="B136" s="456" t="s">
        <v>370</v>
      </c>
      <c r="C136" s="4" t="s">
        <v>35</v>
      </c>
      <c r="D136" s="22">
        <v>40854</v>
      </c>
      <c r="E136" s="4" t="s">
        <v>36</v>
      </c>
      <c r="F136" s="694">
        <v>10</v>
      </c>
    </row>
    <row r="137" spans="2:79" ht="12.45" x14ac:dyDescent="0.2">
      <c r="B137" s="456" t="s">
        <v>6</v>
      </c>
      <c r="C137" s="4" t="s">
        <v>35</v>
      </c>
      <c r="D137" s="22">
        <v>40854</v>
      </c>
      <c r="E137" s="4" t="s">
        <v>36</v>
      </c>
      <c r="F137" s="694">
        <v>0</v>
      </c>
    </row>
    <row r="138" spans="2:79" ht="12.45" x14ac:dyDescent="0.2">
      <c r="B138" s="94" t="s">
        <v>114</v>
      </c>
      <c r="C138" s="8"/>
      <c r="D138" s="7"/>
      <c r="E138" s="8"/>
      <c r="F138" s="717"/>
    </row>
    <row r="139" spans="2:79" s="5" customFormat="1" ht="13.1" x14ac:dyDescent="0.25">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2.45" x14ac:dyDescent="0.2">
      <c r="B140" s="456" t="s">
        <v>477</v>
      </c>
      <c r="C140" s="4" t="s">
        <v>35</v>
      </c>
      <c r="D140" s="22">
        <v>45017</v>
      </c>
      <c r="E140" s="4" t="s">
        <v>36</v>
      </c>
      <c r="F140" s="694" t="s">
        <v>548</v>
      </c>
    </row>
    <row r="141" spans="2:79" ht="12.45" x14ac:dyDescent="0.2">
      <c r="B141" s="456" t="s">
        <v>290</v>
      </c>
      <c r="C141" s="4" t="s">
        <v>35</v>
      </c>
      <c r="D141" s="22">
        <v>43154</v>
      </c>
      <c r="E141" s="4" t="s">
        <v>36</v>
      </c>
      <c r="F141" s="694" t="s">
        <v>291</v>
      </c>
    </row>
    <row r="142" spans="2:79" ht="12.45" x14ac:dyDescent="0.2">
      <c r="B142" s="456" t="s">
        <v>294</v>
      </c>
      <c r="C142" s="4" t="s">
        <v>35</v>
      </c>
      <c r="D142" s="408">
        <v>44805</v>
      </c>
      <c r="E142" s="4" t="s">
        <v>36</v>
      </c>
      <c r="F142" s="694">
        <v>268.87</v>
      </c>
    </row>
    <row r="143" spans="2:79" s="718" customFormat="1" ht="12.45" x14ac:dyDescent="0.2">
      <c r="B143" s="456" t="s">
        <v>478</v>
      </c>
      <c r="C143" s="4" t="s">
        <v>35</v>
      </c>
      <c r="D143" s="22">
        <v>45017</v>
      </c>
      <c r="E143" s="4" t="s">
        <v>36</v>
      </c>
      <c r="F143" s="694" t="s">
        <v>548</v>
      </c>
    </row>
    <row r="144" spans="2:79" ht="13.1" x14ac:dyDescent="0.25">
      <c r="B144" s="649" t="s">
        <v>529</v>
      </c>
      <c r="D144" s="22"/>
      <c r="F144" s="694"/>
    </row>
    <row r="145" spans="2:79" ht="12.45" x14ac:dyDescent="0.2">
      <c r="B145" s="456" t="s">
        <v>415</v>
      </c>
      <c r="C145" s="4" t="s">
        <v>44</v>
      </c>
      <c r="D145" s="22">
        <v>45017</v>
      </c>
      <c r="E145" s="4" t="s">
        <v>43</v>
      </c>
      <c r="F145" s="694">
        <v>30</v>
      </c>
    </row>
    <row r="146" spans="2:79" ht="12.45" x14ac:dyDescent="0.2">
      <c r="B146" s="456" t="s">
        <v>409</v>
      </c>
      <c r="C146" s="4" t="s">
        <v>44</v>
      </c>
      <c r="D146" s="22">
        <v>45017</v>
      </c>
      <c r="E146" s="4" t="s">
        <v>43</v>
      </c>
      <c r="F146" s="694">
        <v>32.03</v>
      </c>
    </row>
    <row r="147" spans="2:79" ht="12.45" x14ac:dyDescent="0.2">
      <c r="B147" s="456" t="s">
        <v>125</v>
      </c>
      <c r="C147" s="4" t="s">
        <v>44</v>
      </c>
      <c r="D147" s="22">
        <v>45017</v>
      </c>
      <c r="E147" s="4" t="s">
        <v>43</v>
      </c>
      <c r="F147" s="694">
        <v>37.75</v>
      </c>
    </row>
    <row r="148" spans="2:79" ht="12.45" x14ac:dyDescent="0.2">
      <c r="B148" s="456" t="s">
        <v>276</v>
      </c>
      <c r="C148" s="4" t="s">
        <v>44</v>
      </c>
      <c r="D148" s="22">
        <v>45017</v>
      </c>
      <c r="E148" s="4" t="s">
        <v>43</v>
      </c>
      <c r="F148" s="694">
        <v>40.04</v>
      </c>
    </row>
    <row r="149" spans="2:79" ht="12.45" x14ac:dyDescent="0.2">
      <c r="B149" s="456" t="s">
        <v>452</v>
      </c>
      <c r="C149" s="4" t="s">
        <v>44</v>
      </c>
      <c r="D149" s="22">
        <v>45017</v>
      </c>
      <c r="E149" s="4" t="s">
        <v>43</v>
      </c>
      <c r="F149" s="694">
        <v>85.8</v>
      </c>
    </row>
    <row r="150" spans="2:79" ht="12.45" x14ac:dyDescent="0.2">
      <c r="B150" s="456" t="s">
        <v>414</v>
      </c>
      <c r="C150" s="4" t="s">
        <v>44</v>
      </c>
      <c r="D150" s="22">
        <v>45017</v>
      </c>
      <c r="E150" s="4" t="s">
        <v>43</v>
      </c>
      <c r="F150" s="694">
        <v>57.2</v>
      </c>
    </row>
    <row r="151" spans="2:79" ht="12.45" x14ac:dyDescent="0.2">
      <c r="B151" s="456" t="s">
        <v>416</v>
      </c>
      <c r="C151" s="4" t="s">
        <v>44</v>
      </c>
      <c r="D151" s="22">
        <v>45017</v>
      </c>
      <c r="E151" s="4" t="s">
        <v>43</v>
      </c>
      <c r="F151" s="694">
        <v>102.96</v>
      </c>
    </row>
    <row r="152" spans="2:79" ht="12.45" x14ac:dyDescent="0.2">
      <c r="B152" s="456" t="s">
        <v>453</v>
      </c>
      <c r="C152" s="4" t="s">
        <v>44</v>
      </c>
      <c r="D152" s="22">
        <v>45017</v>
      </c>
      <c r="E152" s="4" t="s">
        <v>43</v>
      </c>
      <c r="F152" s="694">
        <v>154.44</v>
      </c>
    </row>
    <row r="153" spans="2:79" ht="13.1" x14ac:dyDescent="0.25">
      <c r="B153" s="649" t="s">
        <v>481</v>
      </c>
      <c r="D153" s="22"/>
      <c r="F153" s="694"/>
    </row>
    <row r="154" spans="2:79" ht="13.1" x14ac:dyDescent="0.25">
      <c r="B154" s="456" t="s">
        <v>495</v>
      </c>
      <c r="C154" s="4" t="s">
        <v>494</v>
      </c>
      <c r="D154" s="22">
        <v>44531</v>
      </c>
      <c r="E154" s="408">
        <v>44712</v>
      </c>
      <c r="F154" s="694">
        <v>1625</v>
      </c>
    </row>
    <row r="155" spans="2:79" ht="13.1" x14ac:dyDescent="0.25">
      <c r="B155" s="456" t="s">
        <v>496</v>
      </c>
      <c r="C155" s="4" t="s">
        <v>494</v>
      </c>
      <c r="D155" s="22">
        <v>44531</v>
      </c>
      <c r="E155" s="408">
        <v>44712</v>
      </c>
      <c r="F155" s="694">
        <v>2650</v>
      </c>
    </row>
    <row r="156" spans="2:79" ht="12.45" x14ac:dyDescent="0.2">
      <c r="B156" s="456" t="s">
        <v>39</v>
      </c>
      <c r="C156" s="4" t="s">
        <v>35</v>
      </c>
      <c r="D156" s="408">
        <v>45017</v>
      </c>
      <c r="E156" s="4" t="s">
        <v>36</v>
      </c>
      <c r="F156" s="694">
        <v>35.590000000000003</v>
      </c>
    </row>
    <row r="157" spans="2:79" s="5" customFormat="1" ht="12.45" x14ac:dyDescent="0.2">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2.45" x14ac:dyDescent="0.2">
      <c r="B158" s="456" t="s">
        <v>6</v>
      </c>
      <c r="C158" s="4" t="s">
        <v>35</v>
      </c>
      <c r="D158" s="22">
        <v>41351</v>
      </c>
      <c r="E158" s="4" t="s">
        <v>36</v>
      </c>
      <c r="F158" s="694">
        <v>0</v>
      </c>
    </row>
    <row r="159" spans="2:79" ht="12.45" x14ac:dyDescent="0.2">
      <c r="B159" s="456" t="s">
        <v>475</v>
      </c>
      <c r="C159" s="4" t="s">
        <v>35</v>
      </c>
      <c r="D159" s="408">
        <v>45017</v>
      </c>
      <c r="E159" s="4" t="s">
        <v>36</v>
      </c>
      <c r="F159" s="694">
        <v>12.58</v>
      </c>
    </row>
    <row r="160" spans="2:79" ht="12.45" x14ac:dyDescent="0.2">
      <c r="B160" s="456" t="s">
        <v>476</v>
      </c>
      <c r="C160" s="4" t="s">
        <v>35</v>
      </c>
      <c r="D160" s="408">
        <v>45017</v>
      </c>
      <c r="E160" s="4" t="s">
        <v>36</v>
      </c>
      <c r="F160" s="694">
        <v>12.58</v>
      </c>
    </row>
    <row r="161" spans="2:79" s="5" customFormat="1" ht="13.1" x14ac:dyDescent="0.25">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2.45" x14ac:dyDescent="0.2">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2.45" x14ac:dyDescent="0.2">
      <c r="B163" s="456" t="s">
        <v>500</v>
      </c>
      <c r="C163" s="4" t="s">
        <v>44</v>
      </c>
      <c r="D163" s="408">
        <v>44652</v>
      </c>
      <c r="E163" s="4" t="s">
        <v>43</v>
      </c>
      <c r="F163" s="694">
        <v>27500</v>
      </c>
    </row>
    <row r="164" spans="2:79" ht="12.45" x14ac:dyDescent="0.2">
      <c r="B164" s="94" t="s">
        <v>107</v>
      </c>
      <c r="C164" s="8"/>
      <c r="D164" s="7"/>
      <c r="E164" s="8"/>
      <c r="F164" s="717"/>
    </row>
    <row r="165" spans="2:79" s="5" customFormat="1" ht="12.45" x14ac:dyDescent="0.2">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2.45" x14ac:dyDescent="0.2">
      <c r="B166" s="94" t="s">
        <v>47</v>
      </c>
      <c r="C166" s="8" t="s">
        <v>41</v>
      </c>
      <c r="D166" s="7">
        <v>39569</v>
      </c>
      <c r="E166" s="8" t="s">
        <v>36</v>
      </c>
      <c r="F166" s="717">
        <v>0</v>
      </c>
    </row>
    <row r="167" spans="2:79" s="5" customFormat="1" ht="12.45" x14ac:dyDescent="0.2">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45" x14ac:dyDescent="0.2">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1" x14ac:dyDescent="0.25">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2.45" x14ac:dyDescent="0.2">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7.7" x14ac:dyDescent="0.3">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4.4" x14ac:dyDescent="0.2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3.1" x14ac:dyDescent="0.25">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45" x14ac:dyDescent="0.2">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1" x14ac:dyDescent="0.25">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2.45" x14ac:dyDescent="0.2">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2.45" x14ac:dyDescent="0.2">
      <c r="B199" s="544" t="s">
        <v>112</v>
      </c>
      <c r="C199" s="4" t="s">
        <v>35</v>
      </c>
      <c r="D199" s="408">
        <v>44927</v>
      </c>
      <c r="E199" s="4" t="s">
        <v>36</v>
      </c>
      <c r="F199" s="724">
        <v>31</v>
      </c>
    </row>
    <row r="200" spans="2:79" s="5" customFormat="1" ht="13.1" x14ac:dyDescent="0.25">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45" x14ac:dyDescent="0.2">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1" x14ac:dyDescent="0.25">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2.45" x14ac:dyDescent="0.2">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3">
      <c r="B215" s="566" t="s">
        <v>599</v>
      </c>
      <c r="C215" s="583"/>
      <c r="D215" s="583"/>
      <c r="E215" s="583"/>
      <c r="F215" s="812"/>
      <c r="K215" s="785"/>
      <c r="L215" s="785"/>
      <c r="M215" s="785"/>
      <c r="N215" s="785"/>
    </row>
    <row r="216" spans="2:79" s="5" customFormat="1" ht="12.45" x14ac:dyDescent="0.2">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2.45" x14ac:dyDescent="0.2">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2.45" x14ac:dyDescent="0.2">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2.45" x14ac:dyDescent="0.2">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2.45" x14ac:dyDescent="0.2">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2.45" x14ac:dyDescent="0.2">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2.45" x14ac:dyDescent="0.2">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2.45" x14ac:dyDescent="0.2">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2.45" x14ac:dyDescent="0.2">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45" x14ac:dyDescent="0.2">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3.1" x14ac:dyDescent="0.25">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45" x14ac:dyDescent="0.2">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1" x14ac:dyDescent="0.25">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3.1" x14ac:dyDescent="0.25">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3.1" x14ac:dyDescent="0.25">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45" x14ac:dyDescent="0.2">
      <c r="B242" s="456" t="s">
        <v>373</v>
      </c>
      <c r="C242" s="4" t="s">
        <v>42</v>
      </c>
      <c r="D242" s="22">
        <v>45017</v>
      </c>
      <c r="E242" s="4" t="s">
        <v>43</v>
      </c>
      <c r="F242" s="694">
        <v>11.99</v>
      </c>
    </row>
    <row r="243" spans="2:79" s="5" customFormat="1" ht="13.1" x14ac:dyDescent="0.25">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2.45" x14ac:dyDescent="0.2">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3.1" x14ac:dyDescent="0.25">
      <c r="B245" s="456" t="s">
        <v>518</v>
      </c>
      <c r="C245" s="4" t="s">
        <v>42</v>
      </c>
      <c r="D245" s="22">
        <v>43132</v>
      </c>
      <c r="E245" s="4" t="s">
        <v>43</v>
      </c>
      <c r="F245" s="724">
        <v>0</v>
      </c>
    </row>
    <row r="246" spans="2:79" s="516" customFormat="1" ht="13.1" x14ac:dyDescent="0.25">
      <c r="B246" s="456" t="s">
        <v>594</v>
      </c>
      <c r="C246" s="298" t="s">
        <v>42</v>
      </c>
      <c r="D246" s="405">
        <v>43132</v>
      </c>
      <c r="E246" s="298" t="s">
        <v>43</v>
      </c>
      <c r="F246" s="739">
        <v>1.5</v>
      </c>
    </row>
    <row r="247" spans="2:79" s="5" customFormat="1" ht="13.1" x14ac:dyDescent="0.25">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1" x14ac:dyDescent="0.25">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3.1" x14ac:dyDescent="0.25">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2.45" x14ac:dyDescent="0.2">
      <c r="B251" s="1059" t="s">
        <v>307</v>
      </c>
      <c r="C251" s="1060"/>
      <c r="D251" s="1060"/>
      <c r="E251" s="1060"/>
      <c r="F251" s="1061"/>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1" x14ac:dyDescent="0.25">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2.45" x14ac:dyDescent="0.2">
      <c r="B254" s="456" t="s">
        <v>407</v>
      </c>
      <c r="C254" s="4" t="s">
        <v>35</v>
      </c>
      <c r="D254" s="22">
        <v>45017</v>
      </c>
      <c r="E254" s="4" t="s">
        <v>36</v>
      </c>
      <c r="F254" s="724">
        <v>167.48</v>
      </c>
    </row>
    <row r="255" spans="2:79" s="5" customFormat="1" ht="12.45" x14ac:dyDescent="0.2">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45" x14ac:dyDescent="0.2">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45" x14ac:dyDescent="0.2">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3.1" x14ac:dyDescent="0.25">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3.1" x14ac:dyDescent="0.25">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3.1" x14ac:dyDescent="0.25">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3.1" x14ac:dyDescent="0.25">
      <c r="B261" s="811" t="s">
        <v>312</v>
      </c>
      <c r="C261" s="803" t="s">
        <v>35</v>
      </c>
      <c r="D261" s="556">
        <v>45292</v>
      </c>
      <c r="E261" s="803" t="s">
        <v>36</v>
      </c>
      <c r="F261" s="820">
        <v>310</v>
      </c>
    </row>
    <row r="262" spans="2:79" ht="12.45" x14ac:dyDescent="0.2">
      <c r="B262" s="456"/>
      <c r="D262" s="408"/>
      <c r="F262" s="694"/>
    </row>
    <row r="263" spans="2:79" s="5" customFormat="1" ht="13.1" x14ac:dyDescent="0.25">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45" x14ac:dyDescent="0.2">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3.1" x14ac:dyDescent="0.25">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45" x14ac:dyDescent="0.2">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45" x14ac:dyDescent="0.2">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7.7" x14ac:dyDescent="0.3">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1" x14ac:dyDescent="0.25">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3.1" x14ac:dyDescent="0.25">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2.45" x14ac:dyDescent="0.2">
      <c r="B276" s="481" t="s">
        <v>347</v>
      </c>
      <c r="C276" s="298" t="s">
        <v>35</v>
      </c>
      <c r="D276" s="299">
        <v>44287</v>
      </c>
      <c r="E276" s="298" t="s">
        <v>350</v>
      </c>
      <c r="F276" s="746">
        <v>4.32</v>
      </c>
    </row>
    <row r="277" spans="2:79" s="4" customFormat="1" ht="12.45" x14ac:dyDescent="0.2">
      <c r="B277" s="481" t="s">
        <v>348</v>
      </c>
      <c r="C277" s="298" t="s">
        <v>35</v>
      </c>
      <c r="D277" s="299">
        <v>44287</v>
      </c>
      <c r="E277" s="298" t="s">
        <v>350</v>
      </c>
      <c r="F277" s="746">
        <v>4.79</v>
      </c>
    </row>
    <row r="278" spans="2:79" s="4" customFormat="1" ht="12.45" x14ac:dyDescent="0.2">
      <c r="B278" s="473" t="s">
        <v>349</v>
      </c>
      <c r="C278" s="368" t="s">
        <v>35</v>
      </c>
      <c r="D278" s="369">
        <v>44287</v>
      </c>
      <c r="E278" s="368" t="s">
        <v>36</v>
      </c>
      <c r="F278" s="747">
        <v>19.91</v>
      </c>
    </row>
    <row r="279" spans="2:79" s="8" customFormat="1" x14ac:dyDescent="0.3">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2.45" x14ac:dyDescent="0.2">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2.45" x14ac:dyDescent="0.2">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2.45" x14ac:dyDescent="0.2">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3">
      <c r="B393" s="5"/>
      <c r="C393" s="8"/>
      <c r="D393" s="8"/>
      <c r="E393" s="8"/>
      <c r="F393" s="807"/>
    </row>
    <row r="394" spans="2:79" s="4" customFormat="1" x14ac:dyDescent="0.3">
      <c r="B394" s="5"/>
      <c r="C394" s="8"/>
      <c r="D394" s="8"/>
      <c r="E394" s="8"/>
      <c r="F394" s="807"/>
    </row>
    <row r="395" spans="2:79" s="4" customFormat="1" x14ac:dyDescent="0.3">
      <c r="B395" s="5"/>
      <c r="C395" s="8"/>
      <c r="D395" s="8"/>
      <c r="E395" s="8"/>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2:CA501"/>
  <sheetViews>
    <sheetView showGridLines="0" topLeftCell="A53" zoomScale="80" zoomScaleNormal="80" workbookViewId="0">
      <selection activeCell="D81" sqref="D81"/>
    </sheetView>
  </sheetViews>
  <sheetFormatPr defaultColWidth="9.25" defaultRowHeight="15.05" x14ac:dyDescent="0.3"/>
  <cols>
    <col min="1" max="1" width="1.75" style="3" customWidth="1"/>
    <col min="2" max="2" width="128.125" style="3" customWidth="1"/>
    <col min="3" max="3" width="42.125" style="4" bestFit="1" customWidth="1"/>
    <col min="4" max="4" width="14.75" style="4" bestFit="1" customWidth="1"/>
    <col min="5" max="5" width="15.75" style="4" bestFit="1" customWidth="1"/>
    <col min="6" max="6" width="36" style="807" bestFit="1" customWidth="1"/>
    <col min="7" max="8" width="17.625" style="3" customWidth="1"/>
    <col min="9" max="9" width="18.75" style="3" customWidth="1"/>
    <col min="10" max="10" width="6.375" style="3" customWidth="1"/>
    <col min="11" max="16384" width="9.2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7" x14ac:dyDescent="0.3">
      <c r="B10" s="688" t="s">
        <v>29</v>
      </c>
      <c r="C10" s="115" t="s">
        <v>90</v>
      </c>
      <c r="D10" s="115" t="s">
        <v>30</v>
      </c>
      <c r="E10" s="115" t="s">
        <v>31</v>
      </c>
      <c r="F10" s="689" t="s">
        <v>32</v>
      </c>
    </row>
    <row r="11" spans="2:79"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45" x14ac:dyDescent="0.2">
      <c r="B12" s="690" t="s">
        <v>34</v>
      </c>
      <c r="C12" s="691" t="s">
        <v>35</v>
      </c>
      <c r="D12" s="692">
        <v>45017</v>
      </c>
      <c r="E12" s="691" t="s">
        <v>36</v>
      </c>
      <c r="F12" s="693">
        <v>52.56</v>
      </c>
    </row>
    <row r="13" spans="2:79"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45" x14ac:dyDescent="0.2">
      <c r="B18" s="475" t="s">
        <v>252</v>
      </c>
      <c r="C18" s="4" t="s">
        <v>42</v>
      </c>
      <c r="D18" s="408">
        <v>45017</v>
      </c>
      <c r="E18" s="4" t="s">
        <v>43</v>
      </c>
      <c r="F18" s="694">
        <v>9.77</v>
      </c>
    </row>
    <row r="19" spans="2:79" ht="12.45" x14ac:dyDescent="0.2">
      <c r="B19" s="475" t="s">
        <v>251</v>
      </c>
      <c r="C19" s="4" t="s">
        <v>42</v>
      </c>
      <c r="D19" s="22">
        <v>45017</v>
      </c>
      <c r="E19" s="4" t="s">
        <v>43</v>
      </c>
      <c r="F19" s="694">
        <v>9.77</v>
      </c>
    </row>
    <row r="20" spans="2:79" ht="12.45" x14ac:dyDescent="0.2">
      <c r="B20" s="475" t="s">
        <v>39</v>
      </c>
      <c r="C20" s="4" t="s">
        <v>35</v>
      </c>
      <c r="D20" s="408">
        <v>45017</v>
      </c>
      <c r="E20" s="4" t="s">
        <v>36</v>
      </c>
      <c r="F20" s="694">
        <v>35.590000000000003</v>
      </c>
    </row>
    <row r="21" spans="2:79" ht="12.45" x14ac:dyDescent="0.2">
      <c r="B21" s="475" t="s">
        <v>206</v>
      </c>
      <c r="C21" s="4" t="s">
        <v>35</v>
      </c>
      <c r="D21" s="408">
        <v>45017</v>
      </c>
      <c r="E21" s="4" t="s">
        <v>36</v>
      </c>
      <c r="F21" s="694">
        <v>100</v>
      </c>
    </row>
    <row r="22" spans="2:79" ht="12.45" x14ac:dyDescent="0.2">
      <c r="B22" s="475" t="s">
        <v>454</v>
      </c>
      <c r="C22" s="4" t="s">
        <v>35</v>
      </c>
      <c r="D22" s="408">
        <v>45017</v>
      </c>
      <c r="E22" s="4" t="s">
        <v>36</v>
      </c>
      <c r="F22" s="694">
        <v>12.58</v>
      </c>
    </row>
    <row r="23" spans="2:79" ht="12.45" x14ac:dyDescent="0.2">
      <c r="B23" s="475" t="s">
        <v>87</v>
      </c>
      <c r="C23" s="4" t="s">
        <v>35</v>
      </c>
      <c r="D23" s="408">
        <v>45017</v>
      </c>
      <c r="E23" s="4" t="s">
        <v>36</v>
      </c>
      <c r="F23" s="694">
        <v>52.56</v>
      </c>
    </row>
    <row r="24" spans="2:79"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4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8"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3.1" x14ac:dyDescent="0.25">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45" x14ac:dyDescent="0.2">
      <c r="B30" s="810" t="s">
        <v>521</v>
      </c>
      <c r="C30" s="808" t="s">
        <v>35</v>
      </c>
      <c r="D30" s="804">
        <v>45273</v>
      </c>
      <c r="E30" s="4" t="s">
        <v>36</v>
      </c>
      <c r="F30" s="805">
        <v>52.56</v>
      </c>
      <c r="G30"/>
      <c r="H30"/>
      <c r="I30"/>
      <c r="J30"/>
      <c r="K30"/>
      <c r="L30"/>
      <c r="M30"/>
    </row>
    <row r="31" spans="2:79" ht="12.45" x14ac:dyDescent="0.2">
      <c r="B31" s="802" t="s">
        <v>523</v>
      </c>
      <c r="C31" s="808" t="s">
        <v>35</v>
      </c>
      <c r="D31" s="804">
        <v>45273</v>
      </c>
      <c r="E31" s="4" t="s">
        <v>36</v>
      </c>
      <c r="F31" s="805">
        <v>31.5</v>
      </c>
      <c r="G31"/>
      <c r="H31"/>
      <c r="I31"/>
      <c r="J31"/>
      <c r="K31"/>
      <c r="L31"/>
      <c r="M31"/>
    </row>
    <row r="32" spans="2:79" ht="12.45" x14ac:dyDescent="0.2">
      <c r="B32" s="802" t="s">
        <v>524</v>
      </c>
      <c r="C32" s="808" t="s">
        <v>35</v>
      </c>
      <c r="D32" s="804">
        <v>45273</v>
      </c>
      <c r="E32" s="4" t="s">
        <v>36</v>
      </c>
      <c r="F32" s="805">
        <v>31</v>
      </c>
      <c r="G32"/>
      <c r="H32"/>
      <c r="I32"/>
      <c r="J32"/>
      <c r="K32"/>
      <c r="L32"/>
      <c r="M32"/>
    </row>
    <row r="33" spans="2:13" ht="12.45" x14ac:dyDescent="0.2">
      <c r="B33" s="802" t="s">
        <v>525</v>
      </c>
      <c r="C33" s="808" t="s">
        <v>35</v>
      </c>
      <c r="D33" s="804">
        <v>45273</v>
      </c>
      <c r="E33" s="4" t="s">
        <v>36</v>
      </c>
      <c r="F33" s="805">
        <v>12.58</v>
      </c>
      <c r="G33"/>
      <c r="H33"/>
      <c r="I33"/>
      <c r="J33"/>
      <c r="K33"/>
      <c r="L33"/>
      <c r="M33"/>
    </row>
    <row r="34" spans="2:13" s="698" customFormat="1" ht="12.45" x14ac:dyDescent="0.2">
      <c r="B34" s="802" t="s">
        <v>526</v>
      </c>
      <c r="C34" s="808" t="s">
        <v>35</v>
      </c>
      <c r="D34" s="804">
        <v>45273</v>
      </c>
      <c r="E34" s="4" t="s">
        <v>36</v>
      </c>
      <c r="F34" s="805">
        <v>12.58</v>
      </c>
      <c r="G34"/>
      <c r="H34"/>
      <c r="I34"/>
      <c r="J34"/>
      <c r="K34"/>
      <c r="L34"/>
      <c r="M34"/>
    </row>
    <row r="35" spans="2:13" ht="12.45" x14ac:dyDescent="0.2">
      <c r="B35" s="802" t="s">
        <v>527</v>
      </c>
      <c r="C35" s="808" t="s">
        <v>35</v>
      </c>
      <c r="D35" s="804">
        <v>45273</v>
      </c>
      <c r="E35" s="4" t="s">
        <v>36</v>
      </c>
      <c r="F35" s="805">
        <v>12.58</v>
      </c>
      <c r="G35"/>
      <c r="H35"/>
      <c r="I35"/>
      <c r="J35"/>
      <c r="K35"/>
      <c r="L35"/>
      <c r="M35"/>
    </row>
    <row r="36" spans="2:13" ht="12.45" x14ac:dyDescent="0.2">
      <c r="B36" s="456"/>
      <c r="D36" s="408"/>
      <c r="F36" s="694"/>
      <c r="G36"/>
      <c r="H36"/>
      <c r="I36"/>
      <c r="J36"/>
      <c r="K36"/>
      <c r="L36"/>
      <c r="M36"/>
    </row>
    <row r="37" spans="2:13" ht="13.1" x14ac:dyDescent="0.25">
      <c r="B37" s="811" t="s">
        <v>410</v>
      </c>
      <c r="D37" s="710"/>
      <c r="E37" s="709"/>
      <c r="F37" s="694"/>
      <c r="G37"/>
      <c r="H37"/>
      <c r="I37"/>
      <c r="J37"/>
      <c r="K37"/>
      <c r="L37"/>
      <c r="M37"/>
    </row>
    <row r="38" spans="2:13" ht="12.45" x14ac:dyDescent="0.2">
      <c r="B38" s="802" t="s">
        <v>528</v>
      </c>
      <c r="C38" s="808" t="s">
        <v>35</v>
      </c>
      <c r="D38" s="804">
        <v>45273</v>
      </c>
      <c r="E38" s="4" t="s">
        <v>36</v>
      </c>
      <c r="F38" s="805">
        <v>16.539999999999992</v>
      </c>
      <c r="G38"/>
      <c r="H38"/>
      <c r="I38"/>
      <c r="J38"/>
      <c r="K38"/>
      <c r="L38"/>
      <c r="M38"/>
    </row>
    <row r="39" spans="2:13" x14ac:dyDescent="0.3">
      <c r="B39" s="475"/>
      <c r="F39" s="791"/>
      <c r="G39"/>
      <c r="H39"/>
      <c r="I39"/>
      <c r="J39"/>
      <c r="K39"/>
      <c r="L39"/>
      <c r="M39"/>
    </row>
    <row r="40" spans="2:13" ht="13.1" x14ac:dyDescent="0.25">
      <c r="B40" s="811" t="s">
        <v>529</v>
      </c>
      <c r="D40" s="22"/>
      <c r="E40" s="408"/>
      <c r="F40" s="694"/>
      <c r="G40"/>
      <c r="H40"/>
      <c r="I40"/>
      <c r="J40"/>
      <c r="K40"/>
      <c r="L40"/>
      <c r="M40"/>
    </row>
    <row r="41" spans="2:13" s="698" customFormat="1" ht="12.45" x14ac:dyDescent="0.2">
      <c r="B41" s="802" t="s">
        <v>530</v>
      </c>
      <c r="C41" s="808" t="s">
        <v>13</v>
      </c>
      <c r="D41" s="804">
        <v>45273</v>
      </c>
      <c r="E41" s="4" t="s">
        <v>43</v>
      </c>
      <c r="F41" s="805">
        <v>18</v>
      </c>
      <c r="G41"/>
      <c r="H41"/>
      <c r="I41"/>
      <c r="J41"/>
      <c r="K41"/>
      <c r="L41"/>
      <c r="M41"/>
    </row>
    <row r="42" spans="2:13" s="698" customFormat="1" ht="13.1" x14ac:dyDescent="0.25">
      <c r="B42" s="456"/>
      <c r="C42" s="4"/>
      <c r="D42" s="408"/>
      <c r="E42" s="4"/>
      <c r="F42" s="711"/>
      <c r="G42"/>
      <c r="H42"/>
      <c r="I42"/>
      <c r="J42"/>
      <c r="K42"/>
      <c r="L42"/>
      <c r="M42"/>
    </row>
    <row r="43" spans="2:13" ht="13.1" x14ac:dyDescent="0.25">
      <c r="B43" s="811" t="s">
        <v>481</v>
      </c>
      <c r="D43" s="22"/>
      <c r="E43" s="408"/>
      <c r="F43" s="694"/>
      <c r="G43"/>
      <c r="H43"/>
      <c r="I43"/>
      <c r="J43"/>
      <c r="K43"/>
      <c r="L43"/>
      <c r="M43"/>
    </row>
    <row r="44" spans="2:13" ht="12.45" x14ac:dyDescent="0.2">
      <c r="B44" s="802" t="s">
        <v>532</v>
      </c>
      <c r="C44" s="808" t="s">
        <v>35</v>
      </c>
      <c r="D44" s="804">
        <v>45273</v>
      </c>
      <c r="E44" s="4" t="s">
        <v>36</v>
      </c>
      <c r="F44" s="805">
        <v>12.87</v>
      </c>
      <c r="G44"/>
      <c r="H44"/>
      <c r="I44"/>
      <c r="J44"/>
      <c r="K44"/>
      <c r="L44"/>
      <c r="M44"/>
    </row>
    <row r="45" spans="2:13" ht="12.45" x14ac:dyDescent="0.2">
      <c r="B45" s="802" t="s">
        <v>533</v>
      </c>
      <c r="C45" s="808" t="s">
        <v>35</v>
      </c>
      <c r="D45" s="804">
        <v>45273</v>
      </c>
      <c r="E45" s="4" t="s">
        <v>36</v>
      </c>
      <c r="F45" s="805" t="s">
        <v>534</v>
      </c>
      <c r="G45"/>
      <c r="H45"/>
      <c r="I45"/>
      <c r="J45"/>
      <c r="K45"/>
      <c r="L45"/>
      <c r="M45"/>
    </row>
    <row r="46" spans="2:13" ht="12.45" x14ac:dyDescent="0.2">
      <c r="B46" s="802" t="s">
        <v>39</v>
      </c>
      <c r="C46" s="808" t="s">
        <v>35</v>
      </c>
      <c r="D46" s="804">
        <v>45273</v>
      </c>
      <c r="E46" s="4" t="s">
        <v>36</v>
      </c>
      <c r="F46" s="805">
        <v>35.590000000000003</v>
      </c>
      <c r="G46"/>
      <c r="H46"/>
      <c r="I46"/>
      <c r="J46"/>
      <c r="K46"/>
      <c r="L46"/>
      <c r="M46"/>
    </row>
    <row r="47" spans="2:13" s="698" customFormat="1" ht="12.45" x14ac:dyDescent="0.2">
      <c r="B47" s="802" t="s">
        <v>581</v>
      </c>
      <c r="C47" s="808" t="s">
        <v>35</v>
      </c>
      <c r="D47" s="804">
        <v>45273</v>
      </c>
      <c r="E47" s="4" t="s">
        <v>36</v>
      </c>
      <c r="F47" s="805">
        <v>0</v>
      </c>
      <c r="G47"/>
      <c r="H47"/>
      <c r="I47"/>
      <c r="J47"/>
      <c r="K47"/>
      <c r="L47"/>
      <c r="M47"/>
    </row>
    <row r="48" spans="2:13" s="698" customFormat="1" ht="12.45" x14ac:dyDescent="0.2">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45" x14ac:dyDescent="0.2">
      <c r="B51" s="456" t="s">
        <v>239</v>
      </c>
      <c r="C51" s="4" t="s">
        <v>35</v>
      </c>
      <c r="D51" s="408">
        <v>45017</v>
      </c>
      <c r="E51" s="4" t="s">
        <v>36</v>
      </c>
      <c r="F51" s="708">
        <v>64.88</v>
      </c>
    </row>
    <row r="52" spans="2:79" ht="12.45" x14ac:dyDescent="0.2">
      <c r="B52" s="456" t="s">
        <v>240</v>
      </c>
      <c r="C52" s="4" t="s">
        <v>35</v>
      </c>
      <c r="D52" s="408">
        <v>45017</v>
      </c>
      <c r="E52" s="4" t="s">
        <v>36</v>
      </c>
      <c r="F52" s="708">
        <v>64.88</v>
      </c>
    </row>
    <row r="53" spans="2:79" ht="12.45" x14ac:dyDescent="0.2">
      <c r="B53" s="456" t="s">
        <v>202</v>
      </c>
      <c r="C53" s="4" t="s">
        <v>35</v>
      </c>
      <c r="D53" s="408">
        <v>45017</v>
      </c>
      <c r="E53" s="4" t="s">
        <v>36</v>
      </c>
      <c r="F53" s="708">
        <v>115.5</v>
      </c>
    </row>
    <row r="54" spans="2:79" ht="12.45" x14ac:dyDescent="0.2">
      <c r="B54" s="456" t="s">
        <v>368</v>
      </c>
      <c r="C54" s="4" t="s">
        <v>35</v>
      </c>
      <c r="D54" s="408">
        <v>45017</v>
      </c>
      <c r="E54" s="4" t="s">
        <v>36</v>
      </c>
      <c r="F54" s="708">
        <v>173</v>
      </c>
    </row>
    <row r="55" spans="2:79"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45" x14ac:dyDescent="0.2">
      <c r="B56" s="456" t="s">
        <v>438</v>
      </c>
      <c r="C56" s="4" t="s">
        <v>35</v>
      </c>
      <c r="D56" s="22">
        <v>44075</v>
      </c>
      <c r="E56" s="4" t="s">
        <v>36</v>
      </c>
      <c r="F56" s="694">
        <v>25</v>
      </c>
    </row>
    <row r="57" spans="2:79" ht="13.1" x14ac:dyDescent="0.25">
      <c r="B57" s="649" t="s">
        <v>529</v>
      </c>
      <c r="D57" s="408"/>
      <c r="F57" s="708"/>
    </row>
    <row r="58" spans="2:79"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1" x14ac:dyDescent="0.25">
      <c r="B64" s="649" t="s">
        <v>481</v>
      </c>
      <c r="D64" s="22"/>
      <c r="F64" s="694"/>
    </row>
    <row r="65" spans="2:79" ht="12.45" x14ac:dyDescent="0.2">
      <c r="B65" s="456" t="s">
        <v>24</v>
      </c>
      <c r="C65" s="4" t="s">
        <v>35</v>
      </c>
      <c r="D65" s="22">
        <v>45017</v>
      </c>
      <c r="E65" s="4" t="s">
        <v>36</v>
      </c>
      <c r="F65" s="694">
        <v>12.87</v>
      </c>
    </row>
    <row r="66" spans="2:79"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45" x14ac:dyDescent="0.2">
      <c r="B68" s="456" t="s">
        <v>165</v>
      </c>
      <c r="C68" s="4" t="s">
        <v>35</v>
      </c>
      <c r="D68" s="22">
        <v>45017</v>
      </c>
      <c r="E68" s="4" t="s">
        <v>36</v>
      </c>
      <c r="F68" s="694">
        <v>12.58</v>
      </c>
    </row>
    <row r="69" spans="2:79" ht="12.45" x14ac:dyDescent="0.2">
      <c r="B69" s="456" t="s">
        <v>166</v>
      </c>
      <c r="C69" s="4" t="s">
        <v>35</v>
      </c>
      <c r="D69" s="22">
        <v>45017</v>
      </c>
      <c r="E69" s="4" t="s">
        <v>36</v>
      </c>
      <c r="F69" s="694">
        <v>12.58</v>
      </c>
    </row>
    <row r="70" spans="2:79" ht="12.45" x14ac:dyDescent="0.2">
      <c r="B70" s="456" t="s">
        <v>4</v>
      </c>
      <c r="C70" s="4" t="s">
        <v>35</v>
      </c>
      <c r="D70" s="22">
        <v>45017</v>
      </c>
      <c r="E70" s="4" t="s">
        <v>36</v>
      </c>
      <c r="F70" s="708">
        <v>52.56</v>
      </c>
    </row>
    <row r="71" spans="2:79"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45" x14ac:dyDescent="0.2">
      <c r="B72" s="456" t="s">
        <v>39</v>
      </c>
      <c r="C72" s="4" t="s">
        <v>35</v>
      </c>
      <c r="D72" s="22">
        <v>45017</v>
      </c>
      <c r="E72" s="4" t="s">
        <v>36</v>
      </c>
      <c r="F72" s="694">
        <v>35.590000000000003</v>
      </c>
    </row>
    <row r="73" spans="2:79" ht="12.45" x14ac:dyDescent="0.2">
      <c r="B73" s="456" t="s">
        <v>328</v>
      </c>
      <c r="C73" s="4" t="s">
        <v>35</v>
      </c>
      <c r="D73" s="22">
        <v>45017</v>
      </c>
      <c r="E73" s="4" t="s">
        <v>36</v>
      </c>
      <c r="F73" s="694">
        <v>12.87</v>
      </c>
    </row>
    <row r="74" spans="2:79"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45" x14ac:dyDescent="0.2">
      <c r="B76" s="712" t="s">
        <v>536</v>
      </c>
      <c r="C76" s="4" t="s">
        <v>35</v>
      </c>
      <c r="D76" s="408">
        <v>45017</v>
      </c>
      <c r="E76" s="4" t="s">
        <v>36</v>
      </c>
      <c r="F76" s="708">
        <v>101.8</v>
      </c>
    </row>
    <row r="77" spans="2:79" ht="12.45" x14ac:dyDescent="0.2">
      <c r="B77" s="712" t="s">
        <v>537</v>
      </c>
      <c r="C77" s="4" t="s">
        <v>35</v>
      </c>
      <c r="D77" s="408">
        <v>45017</v>
      </c>
      <c r="E77" s="4" t="s">
        <v>36</v>
      </c>
      <c r="F77" s="708">
        <v>112.2</v>
      </c>
    </row>
    <row r="78" spans="2:79" ht="12.45" x14ac:dyDescent="0.2">
      <c r="B78" s="712" t="s">
        <v>538</v>
      </c>
      <c r="C78" s="4" t="s">
        <v>35</v>
      </c>
      <c r="D78" s="408">
        <v>45017</v>
      </c>
      <c r="E78" s="4" t="s">
        <v>36</v>
      </c>
      <c r="F78" s="708">
        <v>64.5</v>
      </c>
    </row>
    <row r="79" spans="2:79" ht="12.45" x14ac:dyDescent="0.2">
      <c r="B79" s="713" t="s">
        <v>539</v>
      </c>
      <c r="C79" s="4" t="s">
        <v>35</v>
      </c>
      <c r="D79" s="408">
        <v>45017</v>
      </c>
      <c r="E79" s="4" t="s">
        <v>36</v>
      </c>
      <c r="F79" s="708">
        <v>8.5500000000000007</v>
      </c>
    </row>
    <row r="80" spans="2:79"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45" x14ac:dyDescent="0.2">
      <c r="B81" s="456" t="s">
        <v>471</v>
      </c>
      <c r="D81" s="22"/>
      <c r="E81" s="4" t="s">
        <v>36</v>
      </c>
      <c r="F81" s="694">
        <v>21</v>
      </c>
    </row>
    <row r="82" spans="2:79" ht="12.45" x14ac:dyDescent="0.2">
      <c r="B82" s="456" t="s">
        <v>540</v>
      </c>
      <c r="C82" s="4" t="s">
        <v>35</v>
      </c>
      <c r="D82" s="22">
        <v>45017</v>
      </c>
      <c r="E82" s="408" t="s">
        <v>36</v>
      </c>
      <c r="F82" s="694">
        <v>18.5</v>
      </c>
    </row>
    <row r="83" spans="2:79" ht="12.45" x14ac:dyDescent="0.2">
      <c r="B83" s="456" t="s">
        <v>487</v>
      </c>
      <c r="C83" s="4" t="s">
        <v>494</v>
      </c>
      <c r="D83" s="22">
        <v>44593</v>
      </c>
      <c r="E83" s="408">
        <v>44773</v>
      </c>
      <c r="F83" s="694">
        <v>145</v>
      </c>
    </row>
    <row r="84" spans="2:79" ht="13.1" x14ac:dyDescent="0.25">
      <c r="B84" s="649" t="s">
        <v>529</v>
      </c>
      <c r="D84" s="22"/>
      <c r="E84" s="408"/>
      <c r="F84" s="694"/>
    </row>
    <row r="85" spans="2:79" ht="12.45" x14ac:dyDescent="0.2">
      <c r="B85" s="456" t="s">
        <v>433</v>
      </c>
      <c r="C85" s="4" t="s">
        <v>13</v>
      </c>
      <c r="D85" s="22">
        <v>45017</v>
      </c>
      <c r="E85" s="4" t="s">
        <v>43</v>
      </c>
      <c r="F85" s="694">
        <v>15.44</v>
      </c>
    </row>
    <row r="86" spans="2:79" ht="12.45" x14ac:dyDescent="0.2">
      <c r="B86" s="456" t="s">
        <v>357</v>
      </c>
      <c r="C86" s="4" t="s">
        <v>13</v>
      </c>
      <c r="D86" s="22">
        <v>45017</v>
      </c>
      <c r="E86" s="4" t="s">
        <v>43</v>
      </c>
      <c r="F86" s="694">
        <v>24.2</v>
      </c>
    </row>
    <row r="87" spans="2:79" ht="12.45" x14ac:dyDescent="0.2">
      <c r="B87" s="456" t="s">
        <v>358</v>
      </c>
      <c r="C87" s="4" t="s">
        <v>13</v>
      </c>
      <c r="D87" s="22">
        <v>45017</v>
      </c>
      <c r="E87" s="4" t="s">
        <v>43</v>
      </c>
      <c r="F87" s="694">
        <v>25.34</v>
      </c>
    </row>
    <row r="88" spans="2:79" ht="12.45" x14ac:dyDescent="0.2">
      <c r="B88" s="456" t="s">
        <v>359</v>
      </c>
      <c r="C88" s="4" t="s">
        <v>13</v>
      </c>
      <c r="D88" s="22">
        <v>45017</v>
      </c>
      <c r="E88" s="4" t="s">
        <v>43</v>
      </c>
      <c r="F88" s="694">
        <v>26.48</v>
      </c>
    </row>
    <row r="89" spans="2:79" ht="12.45" x14ac:dyDescent="0.2">
      <c r="B89" s="456" t="s">
        <v>541</v>
      </c>
      <c r="C89" s="4" t="s">
        <v>13</v>
      </c>
      <c r="D89" s="22">
        <v>45017</v>
      </c>
      <c r="E89" s="4" t="s">
        <v>43</v>
      </c>
      <c r="F89" s="694">
        <v>36.04</v>
      </c>
    </row>
    <row r="90" spans="2:79" ht="12.45" x14ac:dyDescent="0.2">
      <c r="B90" s="456" t="s">
        <v>542</v>
      </c>
      <c r="C90" s="4" t="s">
        <v>13</v>
      </c>
      <c r="D90" s="22">
        <v>45017</v>
      </c>
      <c r="E90" s="4" t="s">
        <v>43</v>
      </c>
      <c r="F90" s="694">
        <v>50.34</v>
      </c>
    </row>
    <row r="91" spans="2:79" ht="13.1" x14ac:dyDescent="0.25">
      <c r="B91" s="649" t="s">
        <v>481</v>
      </c>
      <c r="C91" s="3"/>
      <c r="D91" s="3"/>
      <c r="E91" s="3"/>
      <c r="F91" s="714"/>
    </row>
    <row r="92" spans="2:79" ht="12.45" x14ac:dyDescent="0.2">
      <c r="B92" s="456" t="s">
        <v>24</v>
      </c>
      <c r="C92" s="4" t="s">
        <v>35</v>
      </c>
      <c r="D92" s="22">
        <v>45017</v>
      </c>
      <c r="E92" s="4" t="s">
        <v>36</v>
      </c>
      <c r="F92" s="694">
        <v>12.87</v>
      </c>
    </row>
    <row r="93" spans="2:79" ht="12.45" x14ac:dyDescent="0.2">
      <c r="B93" s="456" t="s">
        <v>543</v>
      </c>
      <c r="C93" s="4" t="s">
        <v>35</v>
      </c>
      <c r="D93" s="22">
        <v>45017</v>
      </c>
      <c r="E93" s="4" t="s">
        <v>36</v>
      </c>
      <c r="F93" s="694">
        <v>12.58</v>
      </c>
    </row>
    <row r="94" spans="2:79" ht="12.45" x14ac:dyDescent="0.2">
      <c r="B94" s="456" t="s">
        <v>544</v>
      </c>
      <c r="C94" s="4" t="s">
        <v>35</v>
      </c>
      <c r="D94" s="22">
        <v>45017</v>
      </c>
      <c r="E94" s="4" t="s">
        <v>36</v>
      </c>
      <c r="F94" s="694">
        <v>12.58</v>
      </c>
    </row>
    <row r="95" spans="2:79"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45" x14ac:dyDescent="0.2">
      <c r="B96" s="456" t="s">
        <v>39</v>
      </c>
      <c r="C96" s="4" t="s">
        <v>35</v>
      </c>
      <c r="D96" s="22">
        <v>45017</v>
      </c>
      <c r="E96" s="4" t="s">
        <v>36</v>
      </c>
      <c r="F96" s="694">
        <v>35.590000000000003</v>
      </c>
    </row>
    <row r="97" spans="2:79" ht="12.45" x14ac:dyDescent="0.2">
      <c r="B97" s="456" t="s">
        <v>328</v>
      </c>
      <c r="C97" s="4" t="s">
        <v>35</v>
      </c>
      <c r="D97" s="22">
        <v>45017</v>
      </c>
      <c r="E97" s="4" t="s">
        <v>36</v>
      </c>
      <c r="F97" s="694">
        <v>12.87</v>
      </c>
    </row>
    <row r="98" spans="2:79"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1" x14ac:dyDescent="0.25">
      <c r="B99" s="649" t="s">
        <v>514</v>
      </c>
      <c r="D99" s="22"/>
      <c r="F99" s="694"/>
    </row>
    <row r="100" spans="2:79" ht="12.45" x14ac:dyDescent="0.2">
      <c r="B100" s="456" t="s">
        <v>516</v>
      </c>
      <c r="C100" s="4" t="s">
        <v>35</v>
      </c>
      <c r="D100" s="22">
        <v>44927</v>
      </c>
      <c r="E100" s="4" t="s">
        <v>36</v>
      </c>
      <c r="F100" s="694">
        <v>90</v>
      </c>
    </row>
    <row r="101" spans="2:79" ht="12.45" x14ac:dyDescent="0.2">
      <c r="B101" s="456" t="s">
        <v>515</v>
      </c>
      <c r="C101" s="4" t="s">
        <v>35</v>
      </c>
      <c r="D101" s="22">
        <v>44927</v>
      </c>
      <c r="E101" s="4" t="s">
        <v>43</v>
      </c>
      <c r="F101" s="694">
        <v>6</v>
      </c>
    </row>
    <row r="102" spans="2:79" ht="12.45" x14ac:dyDescent="0.2">
      <c r="B102" s="456" t="s">
        <v>517</v>
      </c>
      <c r="C102" s="4" t="s">
        <v>35</v>
      </c>
      <c r="D102" s="22">
        <v>44927</v>
      </c>
      <c r="E102" s="4" t="s">
        <v>43</v>
      </c>
      <c r="F102" s="694">
        <v>4</v>
      </c>
    </row>
    <row r="103" spans="2:79"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45" x14ac:dyDescent="0.2">
      <c r="B104" s="456" t="s">
        <v>110</v>
      </c>
      <c r="C104" s="4" t="s">
        <v>35</v>
      </c>
      <c r="D104" s="408">
        <v>45017</v>
      </c>
      <c r="E104" s="691" t="s">
        <v>36</v>
      </c>
      <c r="F104" s="708">
        <v>119.78</v>
      </c>
    </row>
    <row r="105" spans="2:79" ht="12.45" x14ac:dyDescent="0.2">
      <c r="B105" s="456" t="s">
        <v>459</v>
      </c>
      <c r="C105" s="4" t="s">
        <v>35</v>
      </c>
      <c r="D105" s="408">
        <v>45017</v>
      </c>
      <c r="E105" s="4" t="s">
        <v>36</v>
      </c>
      <c r="F105" s="708">
        <v>119.78</v>
      </c>
    </row>
    <row r="106" spans="2:79" s="516" customFormat="1" ht="12.45" x14ac:dyDescent="0.2">
      <c r="B106" s="456" t="s">
        <v>385</v>
      </c>
      <c r="C106" s="4" t="s">
        <v>35</v>
      </c>
      <c r="D106" s="408">
        <v>44652</v>
      </c>
      <c r="E106" s="4" t="s">
        <v>36</v>
      </c>
      <c r="F106" s="716">
        <v>545</v>
      </c>
    </row>
    <row r="107" spans="2:79" s="516" customFormat="1" ht="12.45" x14ac:dyDescent="0.2">
      <c r="B107" s="456" t="s">
        <v>460</v>
      </c>
      <c r="C107" s="4" t="s">
        <v>35</v>
      </c>
      <c r="D107" s="408">
        <v>44652</v>
      </c>
      <c r="E107" s="4" t="s">
        <v>36</v>
      </c>
      <c r="F107" s="716">
        <v>545</v>
      </c>
    </row>
    <row r="108" spans="2:79"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45" x14ac:dyDescent="0.2">
      <c r="B109" s="456" t="s">
        <v>434</v>
      </c>
      <c r="C109" s="4" t="s">
        <v>35</v>
      </c>
      <c r="D109" s="22">
        <v>44075</v>
      </c>
      <c r="E109" s="4" t="s">
        <v>36</v>
      </c>
      <c r="F109" s="694" t="s">
        <v>169</v>
      </c>
      <c r="G109"/>
      <c r="H109"/>
      <c r="I109"/>
      <c r="J109"/>
      <c r="K109"/>
      <c r="L109"/>
    </row>
    <row r="110" spans="2:79" ht="12.45" x14ac:dyDescent="0.2">
      <c r="B110" s="456" t="s">
        <v>444</v>
      </c>
      <c r="C110" s="4" t="s">
        <v>35</v>
      </c>
      <c r="D110" s="22">
        <v>44075</v>
      </c>
      <c r="E110" s="4" t="s">
        <v>36</v>
      </c>
      <c r="F110" s="694" t="s">
        <v>169</v>
      </c>
      <c r="G110"/>
      <c r="H110"/>
      <c r="I110"/>
      <c r="J110"/>
      <c r="K110"/>
      <c r="L110"/>
    </row>
    <row r="111" spans="2:79" s="5" customFormat="1" ht="12.45" x14ac:dyDescent="0.2">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45" x14ac:dyDescent="0.2">
      <c r="B112" s="456" t="s">
        <v>435</v>
      </c>
      <c r="C112" s="4" t="s">
        <v>35</v>
      </c>
      <c r="D112" s="22">
        <v>44075</v>
      </c>
      <c r="E112" s="4" t="s">
        <v>36</v>
      </c>
      <c r="F112" s="694">
        <v>18.5</v>
      </c>
      <c r="G112"/>
      <c r="H112"/>
      <c r="I112"/>
      <c r="J112"/>
      <c r="K112"/>
      <c r="L112"/>
    </row>
    <row r="113" spans="2:12" ht="12.45" x14ac:dyDescent="0.2">
      <c r="B113" s="456" t="s">
        <v>445</v>
      </c>
      <c r="C113" s="4" t="s">
        <v>35</v>
      </c>
      <c r="D113" s="22">
        <v>44075</v>
      </c>
      <c r="E113" s="4" t="s">
        <v>36</v>
      </c>
      <c r="F113" s="694">
        <v>45</v>
      </c>
      <c r="G113"/>
      <c r="H113"/>
      <c r="I113"/>
      <c r="J113"/>
      <c r="K113"/>
      <c r="L113"/>
    </row>
    <row r="114" spans="2:12" ht="12.45" x14ac:dyDescent="0.2">
      <c r="B114" s="456" t="s">
        <v>436</v>
      </c>
      <c r="C114" s="4" t="s">
        <v>35</v>
      </c>
      <c r="D114" s="22">
        <v>44075</v>
      </c>
      <c r="E114" s="4" t="s">
        <v>36</v>
      </c>
      <c r="F114" s="694">
        <v>89.86</v>
      </c>
      <c r="G114"/>
      <c r="H114"/>
      <c r="I114"/>
      <c r="J114"/>
      <c r="K114"/>
      <c r="L114"/>
    </row>
    <row r="115" spans="2:12" ht="12.45" x14ac:dyDescent="0.2">
      <c r="B115" s="802" t="s">
        <v>502</v>
      </c>
      <c r="C115" s="4" t="s">
        <v>494</v>
      </c>
      <c r="D115" s="22" t="s">
        <v>504</v>
      </c>
      <c r="E115" s="803" t="s">
        <v>36</v>
      </c>
      <c r="F115" s="694">
        <v>150</v>
      </c>
      <c r="G115" s="558" t="s">
        <v>592</v>
      </c>
      <c r="H115"/>
      <c r="I115"/>
      <c r="J115"/>
      <c r="K115"/>
      <c r="L115"/>
    </row>
    <row r="116" spans="2:12" ht="13.1" x14ac:dyDescent="0.25">
      <c r="B116" s="649" t="s">
        <v>529</v>
      </c>
      <c r="D116" s="22"/>
      <c r="F116" s="694"/>
      <c r="G116"/>
      <c r="H116"/>
      <c r="I116"/>
      <c r="J116"/>
      <c r="K116"/>
      <c r="L116"/>
    </row>
    <row r="117" spans="2:12" ht="12.45" x14ac:dyDescent="0.2">
      <c r="B117" s="456" t="s">
        <v>413</v>
      </c>
      <c r="C117" s="4" t="s">
        <v>44</v>
      </c>
      <c r="D117" s="408">
        <v>45017</v>
      </c>
      <c r="E117" s="4" t="s">
        <v>43</v>
      </c>
      <c r="F117" s="694">
        <v>15.44</v>
      </c>
      <c r="G117"/>
      <c r="H117"/>
      <c r="I117"/>
      <c r="J117"/>
      <c r="K117"/>
      <c r="L117"/>
    </row>
    <row r="118" spans="2:12" ht="12.45" x14ac:dyDescent="0.2">
      <c r="B118" s="456" t="s">
        <v>105</v>
      </c>
      <c r="C118" s="4" t="s">
        <v>44</v>
      </c>
      <c r="D118" s="408">
        <v>45017</v>
      </c>
      <c r="E118" s="4" t="s">
        <v>43</v>
      </c>
      <c r="F118" s="694">
        <v>26.31</v>
      </c>
      <c r="G118"/>
      <c r="H118"/>
      <c r="I118"/>
      <c r="J118"/>
      <c r="K118"/>
      <c r="L118"/>
    </row>
    <row r="119" spans="2:12" ht="12.45" x14ac:dyDescent="0.2">
      <c r="B119" s="456" t="s">
        <v>245</v>
      </c>
      <c r="C119" s="4" t="s">
        <v>44</v>
      </c>
      <c r="D119" s="408">
        <v>45017</v>
      </c>
      <c r="E119" s="4" t="s">
        <v>43</v>
      </c>
      <c r="F119" s="694">
        <v>27.46</v>
      </c>
      <c r="G119"/>
      <c r="H119"/>
      <c r="I119"/>
      <c r="J119"/>
      <c r="K119"/>
      <c r="L119"/>
    </row>
    <row r="120" spans="2:12" ht="12.45" x14ac:dyDescent="0.2">
      <c r="B120" s="456" t="s">
        <v>123</v>
      </c>
      <c r="C120" s="4" t="s">
        <v>44</v>
      </c>
      <c r="D120" s="408">
        <v>45017</v>
      </c>
      <c r="E120" s="4" t="s">
        <v>43</v>
      </c>
      <c r="F120" s="694">
        <v>28.6</v>
      </c>
      <c r="G120"/>
      <c r="H120"/>
      <c r="I120"/>
      <c r="J120"/>
      <c r="K120"/>
      <c r="L120"/>
    </row>
    <row r="121" spans="2:12" ht="12.45" x14ac:dyDescent="0.2">
      <c r="B121" s="456" t="s">
        <v>408</v>
      </c>
      <c r="C121" s="4" t="s">
        <v>44</v>
      </c>
      <c r="D121" s="408">
        <v>45017</v>
      </c>
      <c r="E121" s="4" t="s">
        <v>43</v>
      </c>
      <c r="F121" s="694">
        <v>30</v>
      </c>
      <c r="G121"/>
      <c r="H121"/>
      <c r="I121"/>
      <c r="J121"/>
      <c r="K121"/>
      <c r="L121"/>
    </row>
    <row r="122" spans="2:12" ht="12.45" x14ac:dyDescent="0.2">
      <c r="B122" s="456" t="s">
        <v>275</v>
      </c>
      <c r="C122" s="4" t="s">
        <v>44</v>
      </c>
      <c r="D122" s="408">
        <v>45017</v>
      </c>
      <c r="E122" s="4" t="s">
        <v>43</v>
      </c>
      <c r="F122" s="694">
        <v>32.03</v>
      </c>
      <c r="G122"/>
      <c r="H122"/>
      <c r="I122"/>
      <c r="J122"/>
      <c r="K122"/>
      <c r="L122"/>
    </row>
    <row r="123" spans="2:12" ht="12.45" x14ac:dyDescent="0.2">
      <c r="B123" s="456" t="s">
        <v>409</v>
      </c>
      <c r="C123" s="4" t="s">
        <v>44</v>
      </c>
      <c r="D123" s="408">
        <v>45017</v>
      </c>
      <c r="E123" s="4" t="s">
        <v>43</v>
      </c>
      <c r="F123" s="694">
        <v>37.75</v>
      </c>
    </row>
    <row r="124" spans="2:12" ht="12.45" x14ac:dyDescent="0.2">
      <c r="B124" s="456" t="s">
        <v>276</v>
      </c>
      <c r="C124" s="4" t="s">
        <v>44</v>
      </c>
      <c r="D124" s="408">
        <v>45017</v>
      </c>
      <c r="E124" s="4" t="s">
        <v>43</v>
      </c>
      <c r="F124" s="694">
        <v>40.04</v>
      </c>
    </row>
    <row r="125" spans="2:12" ht="12.45" x14ac:dyDescent="0.2">
      <c r="B125" s="456" t="s">
        <v>450</v>
      </c>
      <c r="C125" s="4" t="s">
        <v>44</v>
      </c>
      <c r="D125" s="408">
        <v>45017</v>
      </c>
      <c r="E125" s="4" t="s">
        <v>43</v>
      </c>
      <c r="F125" s="694">
        <v>85.8</v>
      </c>
    </row>
    <row r="126" spans="2:12" ht="12.45" x14ac:dyDescent="0.2">
      <c r="B126" s="456" t="s">
        <v>414</v>
      </c>
      <c r="C126" s="4" t="s">
        <v>44</v>
      </c>
      <c r="D126" s="408">
        <v>45017</v>
      </c>
      <c r="E126" s="4" t="s">
        <v>43</v>
      </c>
      <c r="F126" s="694">
        <v>57.2</v>
      </c>
    </row>
    <row r="127" spans="2:12" ht="12.45" x14ac:dyDescent="0.2">
      <c r="B127" s="456" t="s">
        <v>416</v>
      </c>
      <c r="C127" s="4" t="s">
        <v>44</v>
      </c>
      <c r="D127" s="408">
        <v>45017</v>
      </c>
      <c r="E127" s="4" t="s">
        <v>43</v>
      </c>
      <c r="F127" s="694">
        <v>102.96</v>
      </c>
    </row>
    <row r="128" spans="2:12" ht="12.45" x14ac:dyDescent="0.2">
      <c r="B128" s="456" t="s">
        <v>451</v>
      </c>
      <c r="C128" s="4" t="s">
        <v>44</v>
      </c>
      <c r="D128" s="408">
        <v>45017</v>
      </c>
      <c r="E128" s="4" t="s">
        <v>43</v>
      </c>
      <c r="F128" s="694">
        <v>154.44</v>
      </c>
    </row>
    <row r="129" spans="2:79" ht="13.1" x14ac:dyDescent="0.25">
      <c r="B129" s="649" t="s">
        <v>481</v>
      </c>
      <c r="D129" s="22"/>
      <c r="F129" s="694"/>
    </row>
    <row r="130" spans="2:79" ht="12.45" x14ac:dyDescent="0.2">
      <c r="B130" s="456" t="s">
        <v>24</v>
      </c>
      <c r="C130" s="4" t="s">
        <v>35</v>
      </c>
      <c r="D130" s="408">
        <v>45017</v>
      </c>
      <c r="E130" s="4" t="s">
        <v>36</v>
      </c>
      <c r="F130" s="694">
        <v>12.87</v>
      </c>
    </row>
    <row r="131" spans="2:79" ht="12.45" x14ac:dyDescent="0.2">
      <c r="B131" s="456" t="s">
        <v>545</v>
      </c>
      <c r="C131" s="4" t="s">
        <v>35</v>
      </c>
      <c r="D131" s="408">
        <v>45017</v>
      </c>
      <c r="E131" s="4" t="s">
        <v>36</v>
      </c>
      <c r="F131" s="694">
        <v>12.58</v>
      </c>
    </row>
    <row r="132" spans="2:79" ht="12.45" x14ac:dyDescent="0.2">
      <c r="B132" s="456" t="s">
        <v>546</v>
      </c>
      <c r="C132" s="4" t="s">
        <v>35</v>
      </c>
      <c r="D132" s="408">
        <v>45017</v>
      </c>
      <c r="E132" s="4" t="s">
        <v>36</v>
      </c>
      <c r="F132" s="694">
        <v>12.58</v>
      </c>
    </row>
    <row r="133" spans="2:79" ht="12.45" x14ac:dyDescent="0.2">
      <c r="B133" s="456" t="s">
        <v>547</v>
      </c>
      <c r="C133" s="4" t="s">
        <v>35</v>
      </c>
      <c r="D133" s="408">
        <v>45017</v>
      </c>
      <c r="E133" s="4" t="s">
        <v>36</v>
      </c>
      <c r="F133" s="694">
        <v>12.68</v>
      </c>
    </row>
    <row r="134" spans="2:79" ht="12.45" x14ac:dyDescent="0.2">
      <c r="B134" s="456" t="s">
        <v>39</v>
      </c>
      <c r="C134" s="4" t="s">
        <v>35</v>
      </c>
      <c r="D134" s="408">
        <v>45017</v>
      </c>
      <c r="E134" s="4" t="s">
        <v>36</v>
      </c>
      <c r="F134" s="694">
        <v>35.590000000000003</v>
      </c>
    </row>
    <row r="135" spans="2:79" ht="12.45" x14ac:dyDescent="0.2">
      <c r="B135" s="456" t="s">
        <v>370</v>
      </c>
      <c r="C135" s="4" t="s">
        <v>35</v>
      </c>
      <c r="D135" s="22">
        <v>40854</v>
      </c>
      <c r="E135" s="4" t="s">
        <v>36</v>
      </c>
      <c r="F135" s="694">
        <v>10</v>
      </c>
    </row>
    <row r="136" spans="2:79" ht="12.45" x14ac:dyDescent="0.2">
      <c r="B136" s="456" t="s">
        <v>6</v>
      </c>
      <c r="C136" s="4" t="s">
        <v>35</v>
      </c>
      <c r="D136" s="22">
        <v>40854</v>
      </c>
      <c r="E136" s="4" t="s">
        <v>36</v>
      </c>
      <c r="F136" s="694">
        <v>0</v>
      </c>
    </row>
    <row r="137" spans="2:79" ht="12.45" x14ac:dyDescent="0.2">
      <c r="B137" s="94" t="s">
        <v>114</v>
      </c>
      <c r="C137" s="8"/>
      <c r="D137" s="7"/>
      <c r="E137" s="8"/>
      <c r="F137" s="717"/>
    </row>
    <row r="138" spans="2:79"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45" x14ac:dyDescent="0.2">
      <c r="B139" s="456" t="s">
        <v>477</v>
      </c>
      <c r="C139" s="4" t="s">
        <v>35</v>
      </c>
      <c r="D139" s="22">
        <v>45017</v>
      </c>
      <c r="E139" s="4" t="s">
        <v>36</v>
      </c>
      <c r="F139" s="694" t="s">
        <v>548</v>
      </c>
    </row>
    <row r="140" spans="2:79" ht="12.45" x14ac:dyDescent="0.2">
      <c r="B140" s="456" t="s">
        <v>290</v>
      </c>
      <c r="C140" s="4" t="s">
        <v>35</v>
      </c>
      <c r="D140" s="22">
        <v>43154</v>
      </c>
      <c r="E140" s="4" t="s">
        <v>36</v>
      </c>
      <c r="F140" s="694" t="s">
        <v>291</v>
      </c>
    </row>
    <row r="141" spans="2:79" ht="12.45" x14ac:dyDescent="0.2">
      <c r="B141" s="456" t="s">
        <v>294</v>
      </c>
      <c r="C141" s="4" t="s">
        <v>35</v>
      </c>
      <c r="D141" s="408">
        <v>44805</v>
      </c>
      <c r="E141" s="4" t="s">
        <v>36</v>
      </c>
      <c r="F141" s="694">
        <v>268.87</v>
      </c>
    </row>
    <row r="142" spans="2:79" s="718" customFormat="1" ht="12.45" x14ac:dyDescent="0.2">
      <c r="B142" s="456" t="s">
        <v>478</v>
      </c>
      <c r="C142" s="4" t="s">
        <v>35</v>
      </c>
      <c r="D142" s="22">
        <v>45017</v>
      </c>
      <c r="E142" s="4" t="s">
        <v>36</v>
      </c>
      <c r="F142" s="694" t="s">
        <v>548</v>
      </c>
    </row>
    <row r="143" spans="2:79" ht="13.1" x14ac:dyDescent="0.25">
      <c r="B143" s="649" t="s">
        <v>529</v>
      </c>
      <c r="D143" s="22"/>
      <c r="F143" s="694"/>
    </row>
    <row r="144" spans="2:79" ht="12.45" x14ac:dyDescent="0.2">
      <c r="B144" s="456" t="s">
        <v>415</v>
      </c>
      <c r="C144" s="4" t="s">
        <v>44</v>
      </c>
      <c r="D144" s="22">
        <v>45017</v>
      </c>
      <c r="E144" s="4" t="s">
        <v>43</v>
      </c>
      <c r="F144" s="694">
        <v>30</v>
      </c>
    </row>
    <row r="145" spans="2:79" ht="12.45" x14ac:dyDescent="0.2">
      <c r="B145" s="456" t="s">
        <v>409</v>
      </c>
      <c r="C145" s="4" t="s">
        <v>44</v>
      </c>
      <c r="D145" s="22">
        <v>45017</v>
      </c>
      <c r="E145" s="4" t="s">
        <v>43</v>
      </c>
      <c r="F145" s="694">
        <v>32.03</v>
      </c>
    </row>
    <row r="146" spans="2:79" ht="12.45" x14ac:dyDescent="0.2">
      <c r="B146" s="456" t="s">
        <v>125</v>
      </c>
      <c r="C146" s="4" t="s">
        <v>44</v>
      </c>
      <c r="D146" s="22">
        <v>45017</v>
      </c>
      <c r="E146" s="4" t="s">
        <v>43</v>
      </c>
      <c r="F146" s="694">
        <v>37.75</v>
      </c>
    </row>
    <row r="147" spans="2:79" ht="12.45" x14ac:dyDescent="0.2">
      <c r="B147" s="456" t="s">
        <v>276</v>
      </c>
      <c r="C147" s="4" t="s">
        <v>44</v>
      </c>
      <c r="D147" s="22">
        <v>45017</v>
      </c>
      <c r="E147" s="4" t="s">
        <v>43</v>
      </c>
      <c r="F147" s="694">
        <v>40.04</v>
      </c>
    </row>
    <row r="148" spans="2:79" ht="12.45" x14ac:dyDescent="0.2">
      <c r="B148" s="456" t="s">
        <v>452</v>
      </c>
      <c r="C148" s="4" t="s">
        <v>44</v>
      </c>
      <c r="D148" s="22">
        <v>45017</v>
      </c>
      <c r="E148" s="4" t="s">
        <v>43</v>
      </c>
      <c r="F148" s="694">
        <v>85.8</v>
      </c>
    </row>
    <row r="149" spans="2:79" ht="12.45" x14ac:dyDescent="0.2">
      <c r="B149" s="456" t="s">
        <v>414</v>
      </c>
      <c r="C149" s="4" t="s">
        <v>44</v>
      </c>
      <c r="D149" s="22">
        <v>45017</v>
      </c>
      <c r="E149" s="4" t="s">
        <v>43</v>
      </c>
      <c r="F149" s="694">
        <v>57.2</v>
      </c>
    </row>
    <row r="150" spans="2:79" ht="12.45" x14ac:dyDescent="0.2">
      <c r="B150" s="456" t="s">
        <v>416</v>
      </c>
      <c r="C150" s="4" t="s">
        <v>44</v>
      </c>
      <c r="D150" s="22">
        <v>45017</v>
      </c>
      <c r="E150" s="4" t="s">
        <v>43</v>
      </c>
      <c r="F150" s="694">
        <v>102.96</v>
      </c>
    </row>
    <row r="151" spans="2:79" ht="12.45" x14ac:dyDescent="0.2">
      <c r="B151" s="456" t="s">
        <v>453</v>
      </c>
      <c r="C151" s="4" t="s">
        <v>44</v>
      </c>
      <c r="D151" s="22">
        <v>45017</v>
      </c>
      <c r="E151" s="4" t="s">
        <v>43</v>
      </c>
      <c r="F151" s="694">
        <v>154.44</v>
      </c>
    </row>
    <row r="152" spans="2:79" ht="13.1" x14ac:dyDescent="0.25">
      <c r="B152" s="649" t="s">
        <v>481</v>
      </c>
      <c r="D152" s="22"/>
      <c r="F152" s="694"/>
    </row>
    <row r="153" spans="2:79" ht="13.1" x14ac:dyDescent="0.25">
      <c r="B153" s="456" t="s">
        <v>495</v>
      </c>
      <c r="C153" s="4" t="s">
        <v>494</v>
      </c>
      <c r="D153" s="22">
        <v>44531</v>
      </c>
      <c r="E153" s="408">
        <v>44712</v>
      </c>
      <c r="F153" s="694">
        <v>1625</v>
      </c>
    </row>
    <row r="154" spans="2:79" ht="13.1" x14ac:dyDescent="0.25">
      <c r="B154" s="456" t="s">
        <v>496</v>
      </c>
      <c r="C154" s="4" t="s">
        <v>494</v>
      </c>
      <c r="D154" s="22">
        <v>44531</v>
      </c>
      <c r="E154" s="408">
        <v>44712</v>
      </c>
      <c r="F154" s="694">
        <v>2650</v>
      </c>
    </row>
    <row r="155" spans="2:79" ht="12.45" x14ac:dyDescent="0.2">
      <c r="B155" s="456" t="s">
        <v>39</v>
      </c>
      <c r="C155" s="4" t="s">
        <v>35</v>
      </c>
      <c r="D155" s="408">
        <v>45017</v>
      </c>
      <c r="E155" s="4" t="s">
        <v>36</v>
      </c>
      <c r="F155" s="694">
        <v>35.590000000000003</v>
      </c>
    </row>
    <row r="156" spans="2:79"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45" x14ac:dyDescent="0.2">
      <c r="B157" s="456" t="s">
        <v>6</v>
      </c>
      <c r="C157" s="4" t="s">
        <v>35</v>
      </c>
      <c r="D157" s="22">
        <v>41351</v>
      </c>
      <c r="E157" s="4" t="s">
        <v>36</v>
      </c>
      <c r="F157" s="694">
        <v>0</v>
      </c>
    </row>
    <row r="158" spans="2:79" ht="12.45" x14ac:dyDescent="0.2">
      <c r="B158" s="456" t="s">
        <v>475</v>
      </c>
      <c r="C158" s="4" t="s">
        <v>35</v>
      </c>
      <c r="D158" s="408">
        <v>45017</v>
      </c>
      <c r="E158" s="4" t="s">
        <v>36</v>
      </c>
      <c r="F158" s="694">
        <v>12.58</v>
      </c>
    </row>
    <row r="159" spans="2:79" ht="12.45" x14ac:dyDescent="0.2">
      <c r="B159" s="456" t="s">
        <v>476</v>
      </c>
      <c r="C159" s="4" t="s">
        <v>35</v>
      </c>
      <c r="D159" s="408">
        <v>45017</v>
      </c>
      <c r="E159" s="4" t="s">
        <v>36</v>
      </c>
      <c r="F159" s="694">
        <v>12.58</v>
      </c>
    </row>
    <row r="160" spans="2:79"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45" x14ac:dyDescent="0.2">
      <c r="B162" s="456" t="s">
        <v>500</v>
      </c>
      <c r="C162" s="4" t="s">
        <v>44</v>
      </c>
      <c r="D162" s="408">
        <v>44652</v>
      </c>
      <c r="E162" s="4" t="s">
        <v>43</v>
      </c>
      <c r="F162" s="694">
        <v>27500</v>
      </c>
    </row>
    <row r="163" spans="2:79" ht="12.45" x14ac:dyDescent="0.2">
      <c r="B163" s="94" t="s">
        <v>107</v>
      </c>
      <c r="C163" s="8"/>
      <c r="D163" s="7"/>
      <c r="E163" s="8"/>
      <c r="F163" s="717"/>
    </row>
    <row r="164" spans="2:79"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45" x14ac:dyDescent="0.2">
      <c r="B165" s="94" t="s">
        <v>47</v>
      </c>
      <c r="C165" s="8" t="s">
        <v>41</v>
      </c>
      <c r="D165" s="7">
        <v>39569</v>
      </c>
      <c r="E165" s="8" t="s">
        <v>36</v>
      </c>
      <c r="F165" s="717">
        <v>0</v>
      </c>
    </row>
    <row r="166" spans="2:79"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1" x14ac:dyDescent="0.25">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45" x14ac:dyDescent="0.2">
      <c r="B198" s="544" t="s">
        <v>112</v>
      </c>
      <c r="C198" s="4" t="s">
        <v>35</v>
      </c>
      <c r="D198" s="408">
        <v>44927</v>
      </c>
      <c r="E198" s="4" t="s">
        <v>36</v>
      </c>
      <c r="F198" s="724">
        <v>31</v>
      </c>
    </row>
    <row r="199" spans="2:79"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45" x14ac:dyDescent="0.2">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45" x14ac:dyDescent="0.2">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45" x14ac:dyDescent="0.2">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3">
      <c r="B214" s="566" t="s">
        <v>584</v>
      </c>
      <c r="C214" s="583"/>
      <c r="D214" s="583"/>
      <c r="E214" s="583"/>
      <c r="F214" s="812" t="s">
        <v>582</v>
      </c>
      <c r="K214" s="785"/>
      <c r="L214" s="785"/>
      <c r="M214" s="785"/>
      <c r="N214" s="785"/>
    </row>
    <row r="215" spans="2:79" s="698" customFormat="1" x14ac:dyDescent="0.3">
      <c r="B215" s="802" t="s">
        <v>155</v>
      </c>
      <c r="C215" s="4" t="s">
        <v>35</v>
      </c>
      <c r="D215" s="804">
        <v>45273</v>
      </c>
      <c r="E215" s="4" t="s">
        <v>36</v>
      </c>
      <c r="F215" s="809">
        <v>0</v>
      </c>
      <c r="K215" s="785"/>
      <c r="L215" s="785"/>
      <c r="M215" s="785"/>
      <c r="N215" s="785"/>
    </row>
    <row r="216" spans="2:79" s="698" customFormat="1" x14ac:dyDescent="0.3">
      <c r="B216" s="802" t="s">
        <v>156</v>
      </c>
      <c r="C216" s="4" t="s">
        <v>35</v>
      </c>
      <c r="D216" s="804">
        <v>45273</v>
      </c>
      <c r="E216" s="4" t="s">
        <v>36</v>
      </c>
      <c r="F216" s="809">
        <v>300</v>
      </c>
      <c r="G216" s="785"/>
      <c r="H216" s="785"/>
      <c r="I216" s="785"/>
      <c r="J216" s="785"/>
      <c r="K216" s="785"/>
      <c r="L216" s="785"/>
      <c r="M216" s="785"/>
      <c r="N216" s="785"/>
    </row>
    <row r="217" spans="2:79" s="698" customFormat="1" x14ac:dyDescent="0.3">
      <c r="B217" s="802" t="s">
        <v>157</v>
      </c>
      <c r="C217" s="4" t="s">
        <v>35</v>
      </c>
      <c r="D217" s="804">
        <v>45273</v>
      </c>
      <c r="E217" s="4" t="s">
        <v>36</v>
      </c>
      <c r="F217" s="809">
        <v>600</v>
      </c>
      <c r="G217" s="785"/>
      <c r="H217" s="785"/>
      <c r="I217" s="785"/>
      <c r="J217" s="785"/>
      <c r="K217" s="785"/>
      <c r="L217" s="785"/>
      <c r="M217" s="785"/>
      <c r="N217" s="785"/>
    </row>
    <row r="218" spans="2:79" s="698" customFormat="1" x14ac:dyDescent="0.3">
      <c r="B218" s="802" t="s">
        <v>158</v>
      </c>
      <c r="C218" s="4" t="s">
        <v>35</v>
      </c>
      <c r="D218" s="804">
        <v>45273</v>
      </c>
      <c r="E218" s="4" t="s">
        <v>36</v>
      </c>
      <c r="F218" s="809">
        <v>1000</v>
      </c>
      <c r="G218" s="785"/>
      <c r="H218" s="785"/>
      <c r="I218" s="785"/>
      <c r="J218" s="785"/>
      <c r="K218" s="785"/>
      <c r="L218" s="785"/>
      <c r="M218" s="785"/>
      <c r="N218" s="785"/>
    </row>
    <row r="219" spans="2:79" s="698" customFormat="1" x14ac:dyDescent="0.3">
      <c r="B219" s="802" t="s">
        <v>159</v>
      </c>
      <c r="C219" s="4" t="s">
        <v>35</v>
      </c>
      <c r="D219" s="804">
        <v>45273</v>
      </c>
      <c r="E219" s="4" t="s">
        <v>36</v>
      </c>
      <c r="F219" s="809">
        <v>1500</v>
      </c>
      <c r="G219" s="785"/>
      <c r="H219" s="785"/>
      <c r="I219" s="785"/>
      <c r="J219" s="785"/>
      <c r="K219" s="785"/>
      <c r="L219" s="785"/>
      <c r="M219" s="785"/>
      <c r="N219" s="785"/>
    </row>
    <row r="220" spans="2:79" s="698" customFormat="1" x14ac:dyDescent="0.3">
      <c r="B220" s="802" t="s">
        <v>160</v>
      </c>
      <c r="C220" s="4" t="s">
        <v>35</v>
      </c>
      <c r="D220" s="804">
        <v>45273</v>
      </c>
      <c r="E220" s="4" t="s">
        <v>36</v>
      </c>
      <c r="F220" s="809">
        <v>3000</v>
      </c>
      <c r="G220" s="785"/>
      <c r="H220" s="785"/>
      <c r="I220" s="785"/>
      <c r="J220" s="785"/>
      <c r="K220" s="785"/>
      <c r="L220" s="785"/>
      <c r="M220" s="785"/>
      <c r="N220" s="785"/>
    </row>
    <row r="221" spans="2:79" s="698" customFormat="1" x14ac:dyDescent="0.3">
      <c r="B221" s="802" t="s">
        <v>161</v>
      </c>
      <c r="C221" s="4" t="s">
        <v>35</v>
      </c>
      <c r="D221" s="804">
        <v>45273</v>
      </c>
      <c r="E221" s="4" t="s">
        <v>36</v>
      </c>
      <c r="F221" s="809">
        <v>5000</v>
      </c>
      <c r="G221" s="785"/>
      <c r="H221" s="785"/>
      <c r="I221" s="785"/>
      <c r="J221" s="785"/>
      <c r="K221" s="785"/>
      <c r="L221" s="785"/>
      <c r="M221" s="785"/>
      <c r="N221" s="785"/>
    </row>
    <row r="222" spans="2:79" s="698" customFormat="1" x14ac:dyDescent="0.3">
      <c r="B222" s="802" t="s">
        <v>162</v>
      </c>
      <c r="C222" s="4" t="s">
        <v>35</v>
      </c>
      <c r="D222" s="804">
        <v>45273</v>
      </c>
      <c r="E222" s="4" t="s">
        <v>36</v>
      </c>
      <c r="F222" s="809">
        <v>10000</v>
      </c>
      <c r="G222" s="785"/>
      <c r="H222" s="785"/>
      <c r="I222" s="785"/>
      <c r="J222" s="785"/>
      <c r="K222" s="785"/>
      <c r="L222" s="785"/>
      <c r="M222" s="785"/>
      <c r="N222" s="785"/>
    </row>
    <row r="223" spans="2:79" s="698" customFormat="1" x14ac:dyDescent="0.3">
      <c r="B223" s="802" t="s">
        <v>163</v>
      </c>
      <c r="C223" s="4" t="s">
        <v>35</v>
      </c>
      <c r="D223" s="804">
        <v>45273</v>
      </c>
      <c r="E223" s="4" t="s">
        <v>36</v>
      </c>
      <c r="F223" s="809">
        <v>15000</v>
      </c>
      <c r="G223" s="785"/>
      <c r="H223" s="785"/>
      <c r="I223" s="785"/>
      <c r="J223" s="785"/>
      <c r="K223" s="785"/>
      <c r="L223" s="785"/>
      <c r="M223" s="785"/>
      <c r="N223" s="785"/>
    </row>
    <row r="224" spans="2:79" s="5" customFormat="1" x14ac:dyDescent="0.3">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1" x14ac:dyDescent="0.25">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45" x14ac:dyDescent="0.2">
      <c r="B239" s="456" t="s">
        <v>373</v>
      </c>
      <c r="C239" s="4" t="s">
        <v>42</v>
      </c>
      <c r="D239" s="22">
        <v>45017</v>
      </c>
      <c r="E239" s="4" t="s">
        <v>43</v>
      </c>
      <c r="F239" s="694">
        <v>11.99</v>
      </c>
    </row>
    <row r="240" spans="2:79" s="5" customFormat="1" ht="13.1" x14ac:dyDescent="0.25">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3.1" x14ac:dyDescent="0.25">
      <c r="B242" s="456" t="s">
        <v>518</v>
      </c>
      <c r="C242" s="4" t="s">
        <v>42</v>
      </c>
      <c r="D242" s="22">
        <v>43132</v>
      </c>
      <c r="E242" s="4" t="s">
        <v>43</v>
      </c>
      <c r="F242" s="724">
        <v>0</v>
      </c>
    </row>
    <row r="243" spans="2:79" s="516" customFormat="1" ht="13.1" x14ac:dyDescent="0.25">
      <c r="B243" s="456" t="s">
        <v>577</v>
      </c>
      <c r="C243" s="298" t="s">
        <v>42</v>
      </c>
      <c r="D243" s="405">
        <v>43132</v>
      </c>
      <c r="E243" s="298" t="s">
        <v>43</v>
      </c>
      <c r="F243" s="739">
        <v>1.5</v>
      </c>
    </row>
    <row r="244" spans="2:79"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45" x14ac:dyDescent="0.2">
      <c r="B248" s="1059" t="s">
        <v>307</v>
      </c>
      <c r="C248" s="1060"/>
      <c r="D248" s="1060"/>
      <c r="E248" s="1060"/>
      <c r="F248" s="1061"/>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1" x14ac:dyDescent="0.25">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45" x14ac:dyDescent="0.2">
      <c r="B251" s="456" t="s">
        <v>407</v>
      </c>
      <c r="C251" s="4" t="s">
        <v>35</v>
      </c>
      <c r="D251" s="22">
        <v>45017</v>
      </c>
      <c r="E251" s="4" t="s">
        <v>36</v>
      </c>
      <c r="F251" s="724">
        <v>167.48</v>
      </c>
    </row>
    <row r="252" spans="2:79"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45" x14ac:dyDescent="0.2">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3.1" x14ac:dyDescent="0.25">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1" x14ac:dyDescent="0.25">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1" x14ac:dyDescent="0.25">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45" x14ac:dyDescent="0.2">
      <c r="B258" s="456" t="s">
        <v>312</v>
      </c>
      <c r="C258" s="4" t="s">
        <v>35</v>
      </c>
      <c r="D258" s="408">
        <v>40469</v>
      </c>
      <c r="E258" s="4" t="s">
        <v>36</v>
      </c>
      <c r="F258" s="694">
        <v>200</v>
      </c>
    </row>
    <row r="259" spans="2:79" ht="12.45" x14ac:dyDescent="0.2">
      <c r="B259" s="456"/>
      <c r="D259" s="408"/>
      <c r="F259" s="694"/>
    </row>
    <row r="260" spans="2:79" s="5" customFormat="1" ht="13.1" x14ac:dyDescent="0.25">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45" x14ac:dyDescent="0.2">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45" x14ac:dyDescent="0.2">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45" x14ac:dyDescent="0.2">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1" x14ac:dyDescent="0.25">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45" x14ac:dyDescent="0.2">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45" x14ac:dyDescent="0.2">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1" x14ac:dyDescent="0.25">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45" x14ac:dyDescent="0.2">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45" x14ac:dyDescent="0.2">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7.7" x14ac:dyDescent="0.3">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1" x14ac:dyDescent="0.25">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1" x14ac:dyDescent="0.25">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45" x14ac:dyDescent="0.2">
      <c r="B273" s="481" t="s">
        <v>347</v>
      </c>
      <c r="C273" s="298" t="s">
        <v>35</v>
      </c>
      <c r="D273" s="299">
        <v>44287</v>
      </c>
      <c r="E273" s="298" t="s">
        <v>350</v>
      </c>
      <c r="F273" s="746">
        <v>4.32</v>
      </c>
    </row>
    <row r="274" spans="2:79" s="4" customFormat="1" ht="12.45" x14ac:dyDescent="0.2">
      <c r="B274" s="481" t="s">
        <v>348</v>
      </c>
      <c r="C274" s="298" t="s">
        <v>35</v>
      </c>
      <c r="D274" s="299">
        <v>44287</v>
      </c>
      <c r="E274" s="298" t="s">
        <v>350</v>
      </c>
      <c r="F274" s="746">
        <v>4.79</v>
      </c>
    </row>
    <row r="275" spans="2:79" s="4" customFormat="1" ht="12.45" x14ac:dyDescent="0.2">
      <c r="B275" s="473" t="s">
        <v>349</v>
      </c>
      <c r="C275" s="368" t="s">
        <v>35</v>
      </c>
      <c r="D275" s="369">
        <v>44287</v>
      </c>
      <c r="E275" s="368" t="s">
        <v>36</v>
      </c>
      <c r="F275" s="747">
        <v>19.91</v>
      </c>
    </row>
    <row r="276" spans="2:79" s="8" customFormat="1" x14ac:dyDescent="0.3">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4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45" x14ac:dyDescent="0.2">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4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4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3">
      <c r="B390" s="5"/>
      <c r="C390" s="8"/>
      <c r="D390" s="8"/>
      <c r="E390" s="8"/>
      <c r="F390" s="807"/>
    </row>
    <row r="391" spans="2:79" s="4" customFormat="1" x14ac:dyDescent="0.3">
      <c r="B391" s="5"/>
      <c r="C391" s="8"/>
      <c r="D391" s="8"/>
      <c r="E391" s="8"/>
      <c r="F391" s="807"/>
    </row>
    <row r="392" spans="2:79" s="4" customFormat="1" x14ac:dyDescent="0.3">
      <c r="B392" s="5"/>
      <c r="C392" s="8"/>
      <c r="D392" s="8"/>
      <c r="E392" s="8"/>
      <c r="F392" s="807"/>
    </row>
    <row r="393" spans="2:79" s="4" customFormat="1" x14ac:dyDescent="0.3">
      <c r="B393" s="3"/>
      <c r="F393" s="807"/>
    </row>
    <row r="394" spans="2:79" s="4" customFormat="1" x14ac:dyDescent="0.3">
      <c r="B394" s="3"/>
      <c r="F394" s="807"/>
    </row>
    <row r="395" spans="2:79" s="4" customFormat="1" x14ac:dyDescent="0.3">
      <c r="B395" s="3"/>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2:CB499"/>
  <sheetViews>
    <sheetView showGridLines="0" topLeftCell="A68" zoomScale="90" zoomScaleNormal="90" workbookViewId="0">
      <selection activeCell="D81" sqref="D81"/>
    </sheetView>
  </sheetViews>
  <sheetFormatPr defaultColWidth="9.25" defaultRowHeight="15.05" x14ac:dyDescent="0.3"/>
  <cols>
    <col min="1" max="1" width="1.75" style="3" customWidth="1"/>
    <col min="2" max="2" width="155.625" style="3" customWidth="1"/>
    <col min="3" max="3" width="42.125" style="4" bestFit="1" customWidth="1"/>
    <col min="4" max="4" width="14.75" style="4" bestFit="1" customWidth="1"/>
    <col min="5" max="5" width="15.75" style="4" bestFit="1" customWidth="1"/>
    <col min="6" max="6" width="36" style="807" bestFit="1" customWidth="1"/>
    <col min="7" max="10" width="9.25" style="3"/>
    <col min="11" max="11" width="22.625" style="3" customWidth="1"/>
    <col min="12" max="16384" width="9.25" style="3"/>
  </cols>
  <sheetData>
    <row r="2" spans="2:80"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8.950000000000003"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8"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7" x14ac:dyDescent="0.3">
      <c r="B10" s="688" t="s">
        <v>29</v>
      </c>
      <c r="C10" s="115" t="s">
        <v>90</v>
      </c>
      <c r="D10" s="115" t="s">
        <v>30</v>
      </c>
      <c r="E10" s="115" t="s">
        <v>31</v>
      </c>
      <c r="F10" s="689" t="s">
        <v>32</v>
      </c>
    </row>
    <row r="11" spans="2:80" s="5" customFormat="1" ht="13.1"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45" x14ac:dyDescent="0.2">
      <c r="B12" s="690" t="s">
        <v>34</v>
      </c>
      <c r="C12" s="691" t="s">
        <v>35</v>
      </c>
      <c r="D12" s="692">
        <v>45017</v>
      </c>
      <c r="E12" s="691" t="s">
        <v>36</v>
      </c>
      <c r="F12" s="693">
        <v>52.56</v>
      </c>
    </row>
    <row r="13" spans="2:80" s="5" customFormat="1" ht="12.4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4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4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4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4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45" x14ac:dyDescent="0.2">
      <c r="B18" s="475" t="s">
        <v>252</v>
      </c>
      <c r="C18" s="4" t="s">
        <v>42</v>
      </c>
      <c r="D18" s="408">
        <v>45017</v>
      </c>
      <c r="E18" s="4" t="s">
        <v>43</v>
      </c>
      <c r="F18" s="694">
        <v>9.77</v>
      </c>
    </row>
    <row r="19" spans="2:80" ht="12.45" x14ac:dyDescent="0.2">
      <c r="B19" s="475" t="s">
        <v>251</v>
      </c>
      <c r="C19" s="4" t="s">
        <v>42</v>
      </c>
      <c r="D19" s="22">
        <v>45017</v>
      </c>
      <c r="E19" s="4" t="s">
        <v>43</v>
      </c>
      <c r="F19" s="694">
        <v>9.77</v>
      </c>
    </row>
    <row r="20" spans="2:80" ht="12.45" x14ac:dyDescent="0.2">
      <c r="B20" s="475" t="s">
        <v>39</v>
      </c>
      <c r="C20" s="4" t="s">
        <v>35</v>
      </c>
      <c r="D20" s="408">
        <v>45017</v>
      </c>
      <c r="E20" s="4" t="s">
        <v>36</v>
      </c>
      <c r="F20" s="694">
        <v>35.590000000000003</v>
      </c>
    </row>
    <row r="21" spans="2:80" ht="12.45" x14ac:dyDescent="0.2">
      <c r="B21" s="475" t="s">
        <v>206</v>
      </c>
      <c r="C21" s="4" t="s">
        <v>35</v>
      </c>
      <c r="D21" s="408">
        <v>45017</v>
      </c>
      <c r="E21" s="4" t="s">
        <v>36</v>
      </c>
      <c r="F21" s="694">
        <v>100</v>
      </c>
    </row>
    <row r="22" spans="2:80" ht="12.45" x14ac:dyDescent="0.2">
      <c r="B22" s="475" t="s">
        <v>454</v>
      </c>
      <c r="C22" s="4" t="s">
        <v>35</v>
      </c>
      <c r="D22" s="408">
        <v>45017</v>
      </c>
      <c r="E22" s="4" t="s">
        <v>36</v>
      </c>
      <c r="F22" s="694">
        <v>12.58</v>
      </c>
      <c r="G22" s="718"/>
    </row>
    <row r="23" spans="2:80" ht="12.45" x14ac:dyDescent="0.2">
      <c r="B23" s="475" t="s">
        <v>87</v>
      </c>
      <c r="C23" s="4" t="s">
        <v>35</v>
      </c>
      <c r="D23" s="408">
        <v>45017</v>
      </c>
      <c r="E23" s="4" t="s">
        <v>36</v>
      </c>
      <c r="F23" s="694">
        <v>52.56</v>
      </c>
    </row>
    <row r="24" spans="2:80" s="5" customFormat="1" ht="12.4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4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4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45"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4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1" x14ac:dyDescent="0.25">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45" x14ac:dyDescent="0.2">
      <c r="B30" s="475" t="s">
        <v>521</v>
      </c>
      <c r="C30" s="790" t="s">
        <v>522</v>
      </c>
      <c r="D30" s="408">
        <v>45170</v>
      </c>
      <c r="E30" s="4" t="s">
        <v>36</v>
      </c>
      <c r="F30" s="694">
        <v>52.56</v>
      </c>
    </row>
    <row r="31" spans="2:80" ht="12.45" x14ac:dyDescent="0.2">
      <c r="B31" s="475" t="s">
        <v>523</v>
      </c>
      <c r="C31" s="790" t="s">
        <v>522</v>
      </c>
      <c r="D31" s="408">
        <v>45170</v>
      </c>
      <c r="E31" s="4" t="s">
        <v>36</v>
      </c>
      <c r="F31" s="694">
        <v>31.5</v>
      </c>
    </row>
    <row r="32" spans="2:80" ht="12.45" x14ac:dyDescent="0.2">
      <c r="B32" s="475" t="s">
        <v>524</v>
      </c>
      <c r="C32" s="790" t="s">
        <v>522</v>
      </c>
      <c r="D32" s="408">
        <v>45170</v>
      </c>
      <c r="E32" s="4" t="s">
        <v>36</v>
      </c>
      <c r="F32" s="694">
        <v>31</v>
      </c>
    </row>
    <row r="33" spans="2:7" ht="12.45" x14ac:dyDescent="0.2">
      <c r="B33" s="475" t="s">
        <v>525</v>
      </c>
      <c r="C33" s="790" t="s">
        <v>522</v>
      </c>
      <c r="D33" s="408">
        <v>45170</v>
      </c>
      <c r="E33" s="4" t="s">
        <v>36</v>
      </c>
      <c r="F33" s="694">
        <v>12.58</v>
      </c>
    </row>
    <row r="34" spans="2:7" s="698" customFormat="1" ht="12.45" x14ac:dyDescent="0.2">
      <c r="B34" s="456" t="s">
        <v>526</v>
      </c>
      <c r="C34" s="790" t="s">
        <v>522</v>
      </c>
      <c r="D34" s="408">
        <v>45170</v>
      </c>
      <c r="E34" s="4" t="s">
        <v>36</v>
      </c>
      <c r="F34" s="694">
        <v>12.58</v>
      </c>
      <c r="G34" s="3"/>
    </row>
    <row r="35" spans="2:7" ht="12.45" x14ac:dyDescent="0.2">
      <c r="B35" s="456" t="s">
        <v>527</v>
      </c>
      <c r="C35" s="790" t="s">
        <v>522</v>
      </c>
      <c r="D35" s="408">
        <v>45170</v>
      </c>
      <c r="E35" s="4" t="s">
        <v>36</v>
      </c>
      <c r="F35" s="694">
        <v>12.58</v>
      </c>
    </row>
    <row r="36" spans="2:7" ht="12.45" x14ac:dyDescent="0.2">
      <c r="B36" s="456"/>
      <c r="D36" s="408"/>
      <c r="F36" s="694"/>
    </row>
    <row r="37" spans="2:7" ht="13.1" x14ac:dyDescent="0.25">
      <c r="B37" s="649" t="s">
        <v>410</v>
      </c>
      <c r="C37" s="709"/>
      <c r="D37" s="710"/>
      <c r="E37" s="709"/>
      <c r="F37" s="694"/>
    </row>
    <row r="38" spans="2:7" ht="12.45" x14ac:dyDescent="0.2">
      <c r="B38" s="456" t="s">
        <v>528</v>
      </c>
      <c r="C38" s="790" t="s">
        <v>522</v>
      </c>
      <c r="D38" s="408">
        <v>45170</v>
      </c>
      <c r="E38" s="4" t="s">
        <v>36</v>
      </c>
      <c r="F38" s="694">
        <v>16.539999999999992</v>
      </c>
      <c r="G38" s="701"/>
    </row>
    <row r="39" spans="2:7" x14ac:dyDescent="0.3">
      <c r="B39" s="475"/>
      <c r="F39" s="791"/>
      <c r="G39" s="701"/>
    </row>
    <row r="40" spans="2:7" ht="13.1" x14ac:dyDescent="0.25">
      <c r="B40" s="649" t="s">
        <v>529</v>
      </c>
      <c r="D40" s="22"/>
      <c r="E40" s="408"/>
      <c r="F40" s="694"/>
    </row>
    <row r="41" spans="2:7" s="698" customFormat="1" ht="12.45" x14ac:dyDescent="0.2">
      <c r="B41" s="456" t="s">
        <v>530</v>
      </c>
      <c r="C41" s="790" t="s">
        <v>531</v>
      </c>
      <c r="D41" s="408">
        <v>45170</v>
      </c>
      <c r="E41" s="4" t="s">
        <v>43</v>
      </c>
      <c r="F41" s="694">
        <v>18</v>
      </c>
    </row>
    <row r="42" spans="2:7" s="698" customFormat="1" ht="13.1" x14ac:dyDescent="0.25">
      <c r="B42" s="456"/>
      <c r="C42" s="4"/>
      <c r="D42" s="408"/>
      <c r="E42" s="4"/>
      <c r="F42" s="711"/>
    </row>
    <row r="43" spans="2:7" ht="13.1" x14ac:dyDescent="0.25">
      <c r="B43" s="649" t="s">
        <v>481</v>
      </c>
      <c r="D43" s="22"/>
      <c r="E43" s="408"/>
      <c r="F43" s="694"/>
    </row>
    <row r="44" spans="2:7" ht="12.45" x14ac:dyDescent="0.2">
      <c r="B44" s="456" t="s">
        <v>532</v>
      </c>
      <c r="C44" s="790" t="s">
        <v>522</v>
      </c>
      <c r="D44" s="408">
        <v>45170</v>
      </c>
      <c r="E44" s="4" t="s">
        <v>36</v>
      </c>
      <c r="F44" s="694">
        <v>12.87</v>
      </c>
    </row>
    <row r="45" spans="2:7" ht="12.45" x14ac:dyDescent="0.2">
      <c r="B45" s="456" t="s">
        <v>533</v>
      </c>
      <c r="C45" s="790" t="s">
        <v>522</v>
      </c>
      <c r="D45" s="408">
        <v>45170</v>
      </c>
      <c r="E45" s="4" t="s">
        <v>36</v>
      </c>
      <c r="F45" s="694" t="s">
        <v>534</v>
      </c>
    </row>
    <row r="46" spans="2:7" ht="12.45" x14ac:dyDescent="0.2">
      <c r="B46" s="456" t="s">
        <v>39</v>
      </c>
      <c r="C46" s="790" t="s">
        <v>522</v>
      </c>
      <c r="D46" s="408">
        <v>45170</v>
      </c>
      <c r="E46" s="4" t="s">
        <v>36</v>
      </c>
      <c r="F46" s="694">
        <v>35.590000000000003</v>
      </c>
    </row>
    <row r="47" spans="2:7" s="698" customFormat="1" ht="12.45" x14ac:dyDescent="0.2">
      <c r="B47" s="456" t="s">
        <v>6</v>
      </c>
      <c r="C47" s="790" t="s">
        <v>522</v>
      </c>
      <c r="D47" s="408">
        <v>41351</v>
      </c>
      <c r="E47" s="4" t="s">
        <v>36</v>
      </c>
      <c r="F47" s="694">
        <v>0</v>
      </c>
    </row>
    <row r="48" spans="2:7" s="698" customFormat="1" ht="12.45" x14ac:dyDescent="0.2">
      <c r="B48" s="456" t="s">
        <v>535</v>
      </c>
      <c r="C48" s="790" t="s">
        <v>522</v>
      </c>
      <c r="D48" s="408">
        <v>45170</v>
      </c>
      <c r="E48" s="4" t="s">
        <v>36</v>
      </c>
      <c r="F48" s="694">
        <v>0</v>
      </c>
    </row>
    <row r="49" spans="2:80" s="785" customFormat="1" x14ac:dyDescent="0.3">
      <c r="B49" s="792"/>
      <c r="C49" s="793"/>
      <c r="D49" s="793"/>
      <c r="E49" s="793"/>
      <c r="F49" s="794"/>
    </row>
    <row r="50" spans="2:80" s="5" customFormat="1" ht="13.1"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45" x14ac:dyDescent="0.2">
      <c r="B51" s="456" t="s">
        <v>239</v>
      </c>
      <c r="C51" s="4" t="s">
        <v>35</v>
      </c>
      <c r="D51" s="408">
        <v>45017</v>
      </c>
      <c r="E51" s="4" t="s">
        <v>36</v>
      </c>
      <c r="F51" s="708">
        <v>64.88</v>
      </c>
    </row>
    <row r="52" spans="2:80" ht="12.45" x14ac:dyDescent="0.2">
      <c r="B52" s="456" t="s">
        <v>240</v>
      </c>
      <c r="C52" s="4" t="s">
        <v>35</v>
      </c>
      <c r="D52" s="408">
        <v>45017</v>
      </c>
      <c r="E52" s="4" t="s">
        <v>36</v>
      </c>
      <c r="F52" s="708">
        <v>64.88</v>
      </c>
    </row>
    <row r="53" spans="2:80" ht="12.45" x14ac:dyDescent="0.2">
      <c r="B53" s="456" t="s">
        <v>202</v>
      </c>
      <c r="C53" s="4" t="s">
        <v>35</v>
      </c>
      <c r="D53" s="408">
        <v>45017</v>
      </c>
      <c r="E53" s="4" t="s">
        <v>36</v>
      </c>
      <c r="F53" s="708">
        <v>115.5</v>
      </c>
    </row>
    <row r="54" spans="2:80" ht="12.45" x14ac:dyDescent="0.2">
      <c r="B54" s="456" t="s">
        <v>368</v>
      </c>
      <c r="C54" s="4" t="s">
        <v>35</v>
      </c>
      <c r="D54" s="408">
        <v>45017</v>
      </c>
      <c r="E54" s="4" t="s">
        <v>36</v>
      </c>
      <c r="F54" s="708">
        <v>173</v>
      </c>
    </row>
    <row r="55" spans="2:80" s="5" customFormat="1" ht="13.1"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45" x14ac:dyDescent="0.2">
      <c r="B56" s="456" t="s">
        <v>438</v>
      </c>
      <c r="C56" s="4" t="s">
        <v>35</v>
      </c>
      <c r="D56" s="22">
        <v>44075</v>
      </c>
      <c r="E56" s="4" t="s">
        <v>36</v>
      </c>
      <c r="F56" s="694">
        <v>25</v>
      </c>
    </row>
    <row r="57" spans="2:80" ht="13.1" x14ac:dyDescent="0.25">
      <c r="B57" s="649" t="s">
        <v>529</v>
      </c>
      <c r="D57" s="408"/>
      <c r="F57" s="708"/>
    </row>
    <row r="58" spans="2:80" s="5" customFormat="1" ht="12.4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4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4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4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4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4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3.1" x14ac:dyDescent="0.25">
      <c r="B64" s="649" t="s">
        <v>481</v>
      </c>
      <c r="D64" s="22"/>
      <c r="F64" s="694"/>
    </row>
    <row r="65" spans="2:80" ht="12.45" x14ac:dyDescent="0.2">
      <c r="B65" s="456" t="s">
        <v>24</v>
      </c>
      <c r="C65" s="4" t="s">
        <v>35</v>
      </c>
      <c r="D65" s="22">
        <v>45017</v>
      </c>
      <c r="E65" s="4" t="s">
        <v>36</v>
      </c>
      <c r="F65" s="694">
        <v>12.87</v>
      </c>
    </row>
    <row r="66" spans="2:80" s="5" customFormat="1" ht="24.9"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4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45" x14ac:dyDescent="0.2">
      <c r="B68" s="456" t="s">
        <v>165</v>
      </c>
      <c r="C68" s="4" t="s">
        <v>35</v>
      </c>
      <c r="D68" s="22">
        <v>45017</v>
      </c>
      <c r="E68" s="4" t="s">
        <v>36</v>
      </c>
      <c r="F68" s="694">
        <v>12.58</v>
      </c>
    </row>
    <row r="69" spans="2:80" ht="12.45" x14ac:dyDescent="0.2">
      <c r="B69" s="456" t="s">
        <v>166</v>
      </c>
      <c r="C69" s="4" t="s">
        <v>35</v>
      </c>
      <c r="D69" s="22">
        <v>45017</v>
      </c>
      <c r="E69" s="4" t="s">
        <v>36</v>
      </c>
      <c r="F69" s="694">
        <v>12.58</v>
      </c>
    </row>
    <row r="70" spans="2:80" ht="12.45" x14ac:dyDescent="0.2">
      <c r="B70" s="456" t="s">
        <v>4</v>
      </c>
      <c r="C70" s="4" t="s">
        <v>35</v>
      </c>
      <c r="D70" s="22">
        <v>45017</v>
      </c>
      <c r="E70" s="4" t="s">
        <v>36</v>
      </c>
      <c r="F70" s="708">
        <v>52.56</v>
      </c>
    </row>
    <row r="71" spans="2:80" s="5" customFormat="1" ht="12.4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45" x14ac:dyDescent="0.2">
      <c r="B72" s="456" t="s">
        <v>39</v>
      </c>
      <c r="C72" s="4" t="s">
        <v>35</v>
      </c>
      <c r="D72" s="22">
        <v>45017</v>
      </c>
      <c r="E72" s="4" t="s">
        <v>36</v>
      </c>
      <c r="F72" s="694">
        <v>35.590000000000003</v>
      </c>
    </row>
    <row r="73" spans="2:80" ht="12.45" x14ac:dyDescent="0.2">
      <c r="B73" s="456" t="s">
        <v>328</v>
      </c>
      <c r="C73" s="4" t="s">
        <v>35</v>
      </c>
      <c r="D73" s="22">
        <v>45017</v>
      </c>
      <c r="E73" s="4" t="s">
        <v>36</v>
      </c>
      <c r="F73" s="694">
        <v>12.87</v>
      </c>
    </row>
    <row r="74" spans="2:80" s="5" customFormat="1" ht="12.4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3.1"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45" x14ac:dyDescent="0.2">
      <c r="B76" s="712" t="s">
        <v>536</v>
      </c>
      <c r="C76" s="4" t="s">
        <v>35</v>
      </c>
      <c r="D76" s="408">
        <v>45017</v>
      </c>
      <c r="E76" s="4" t="s">
        <v>36</v>
      </c>
      <c r="F76" s="708">
        <v>101.8</v>
      </c>
    </row>
    <row r="77" spans="2:80" ht="12.45" x14ac:dyDescent="0.2">
      <c r="B77" s="712" t="s">
        <v>537</v>
      </c>
      <c r="C77" s="4" t="s">
        <v>35</v>
      </c>
      <c r="D77" s="408">
        <v>45017</v>
      </c>
      <c r="E77" s="4" t="s">
        <v>36</v>
      </c>
      <c r="F77" s="708">
        <v>112.2</v>
      </c>
    </row>
    <row r="78" spans="2:80" ht="12.45" x14ac:dyDescent="0.2">
      <c r="B78" s="712" t="s">
        <v>538</v>
      </c>
      <c r="C78" s="4" t="s">
        <v>35</v>
      </c>
      <c r="D78" s="408">
        <v>45017</v>
      </c>
      <c r="E78" s="4" t="s">
        <v>36</v>
      </c>
      <c r="F78" s="708">
        <v>64.5</v>
      </c>
    </row>
    <row r="79" spans="2:80" ht="12.45" x14ac:dyDescent="0.2">
      <c r="B79" s="713" t="s">
        <v>539</v>
      </c>
      <c r="C79" s="4" t="s">
        <v>35</v>
      </c>
      <c r="D79" s="408">
        <v>45017</v>
      </c>
      <c r="E79" s="4" t="s">
        <v>36</v>
      </c>
      <c r="F79" s="708">
        <v>8.5500000000000007</v>
      </c>
    </row>
    <row r="80" spans="2:80" s="5" customFormat="1" ht="13.1"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45" x14ac:dyDescent="0.2">
      <c r="B81" s="456" t="s">
        <v>471</v>
      </c>
      <c r="D81" s="22"/>
      <c r="E81" s="4" t="s">
        <v>36</v>
      </c>
      <c r="F81" s="694">
        <v>21</v>
      </c>
    </row>
    <row r="82" spans="2:80" ht="12.45" x14ac:dyDescent="0.2">
      <c r="B82" s="456" t="s">
        <v>540</v>
      </c>
      <c r="C82" s="4" t="s">
        <v>35</v>
      </c>
      <c r="D82" s="22">
        <v>45017</v>
      </c>
      <c r="E82" s="408" t="s">
        <v>36</v>
      </c>
      <c r="F82" s="694">
        <v>18.5</v>
      </c>
    </row>
    <row r="83" spans="2:80" ht="12.45" x14ac:dyDescent="0.2">
      <c r="B83" s="456" t="s">
        <v>487</v>
      </c>
      <c r="C83" s="4" t="s">
        <v>494</v>
      </c>
      <c r="D83" s="22">
        <v>44593</v>
      </c>
      <c r="E83" s="408">
        <v>44773</v>
      </c>
      <c r="F83" s="694">
        <v>145</v>
      </c>
    </row>
    <row r="84" spans="2:80" ht="13.1" x14ac:dyDescent="0.25">
      <c r="B84" s="649" t="s">
        <v>529</v>
      </c>
      <c r="D84" s="22"/>
      <c r="E84" s="408"/>
      <c r="F84" s="694"/>
    </row>
    <row r="85" spans="2:80" ht="12.45" x14ac:dyDescent="0.2">
      <c r="B85" s="456" t="s">
        <v>433</v>
      </c>
      <c r="C85" s="4" t="s">
        <v>13</v>
      </c>
      <c r="D85" s="22">
        <v>45017</v>
      </c>
      <c r="E85" s="4" t="s">
        <v>43</v>
      </c>
      <c r="F85" s="694">
        <v>15.44</v>
      </c>
    </row>
    <row r="86" spans="2:80" ht="12.45" x14ac:dyDescent="0.2">
      <c r="B86" s="456" t="s">
        <v>357</v>
      </c>
      <c r="C86" s="4" t="s">
        <v>13</v>
      </c>
      <c r="D86" s="22">
        <v>45017</v>
      </c>
      <c r="E86" s="4" t="s">
        <v>43</v>
      </c>
      <c r="F86" s="694">
        <v>24.2</v>
      </c>
    </row>
    <row r="87" spans="2:80" ht="12.45" x14ac:dyDescent="0.2">
      <c r="B87" s="456" t="s">
        <v>358</v>
      </c>
      <c r="C87" s="4" t="s">
        <v>13</v>
      </c>
      <c r="D87" s="22">
        <v>45017</v>
      </c>
      <c r="E87" s="4" t="s">
        <v>43</v>
      </c>
      <c r="F87" s="694">
        <v>25.34</v>
      </c>
    </row>
    <row r="88" spans="2:80" ht="12.45" x14ac:dyDescent="0.2">
      <c r="B88" s="456" t="s">
        <v>359</v>
      </c>
      <c r="C88" s="4" t="s">
        <v>13</v>
      </c>
      <c r="D88" s="22">
        <v>45017</v>
      </c>
      <c r="E88" s="4" t="s">
        <v>43</v>
      </c>
      <c r="F88" s="694">
        <v>26.48</v>
      </c>
    </row>
    <row r="89" spans="2:80" ht="12.45" x14ac:dyDescent="0.2">
      <c r="B89" s="456" t="s">
        <v>541</v>
      </c>
      <c r="C89" s="4" t="s">
        <v>13</v>
      </c>
      <c r="D89" s="22">
        <v>45017</v>
      </c>
      <c r="E89" s="4" t="s">
        <v>43</v>
      </c>
      <c r="F89" s="694">
        <v>36.04</v>
      </c>
    </row>
    <row r="90" spans="2:80" ht="12.45" x14ac:dyDescent="0.2">
      <c r="B90" s="456" t="s">
        <v>542</v>
      </c>
      <c r="C90" s="4" t="s">
        <v>13</v>
      </c>
      <c r="D90" s="22">
        <v>45017</v>
      </c>
      <c r="E90" s="4" t="s">
        <v>43</v>
      </c>
      <c r="F90" s="694">
        <v>50.34</v>
      </c>
    </row>
    <row r="91" spans="2:80" ht="13.1" x14ac:dyDescent="0.25">
      <c r="B91" s="649" t="s">
        <v>481</v>
      </c>
      <c r="C91" s="3"/>
      <c r="D91" s="3"/>
      <c r="E91" s="3"/>
      <c r="F91" s="714"/>
    </row>
    <row r="92" spans="2:80" ht="12.45" x14ac:dyDescent="0.2">
      <c r="B92" s="456" t="s">
        <v>24</v>
      </c>
      <c r="C92" s="4" t="s">
        <v>35</v>
      </c>
      <c r="D92" s="22">
        <v>45017</v>
      </c>
      <c r="E92" s="4" t="s">
        <v>36</v>
      </c>
      <c r="F92" s="694">
        <v>12.87</v>
      </c>
    </row>
    <row r="93" spans="2:80" ht="12.45" x14ac:dyDescent="0.2">
      <c r="B93" s="456" t="s">
        <v>543</v>
      </c>
      <c r="C93" s="4" t="s">
        <v>35</v>
      </c>
      <c r="D93" s="22">
        <v>45017</v>
      </c>
      <c r="E93" s="4" t="s">
        <v>36</v>
      </c>
      <c r="F93" s="694">
        <v>12.58</v>
      </c>
    </row>
    <row r="94" spans="2:80" ht="12.45" x14ac:dyDescent="0.2">
      <c r="B94" s="456" t="s">
        <v>544</v>
      </c>
      <c r="C94" s="4" t="s">
        <v>35</v>
      </c>
      <c r="D94" s="22">
        <v>45017</v>
      </c>
      <c r="E94" s="4" t="s">
        <v>36</v>
      </c>
      <c r="F94" s="694">
        <v>12.58</v>
      </c>
    </row>
    <row r="95" spans="2:80" s="5" customFormat="1" ht="12.4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45" x14ac:dyDescent="0.2">
      <c r="B96" s="456" t="s">
        <v>39</v>
      </c>
      <c r="C96" s="4" t="s">
        <v>35</v>
      </c>
      <c r="D96" s="22">
        <v>45017</v>
      </c>
      <c r="E96" s="4" t="s">
        <v>36</v>
      </c>
      <c r="F96" s="694">
        <v>35.590000000000003</v>
      </c>
    </row>
    <row r="97" spans="2:80" ht="12.45" x14ac:dyDescent="0.2">
      <c r="B97" s="456" t="s">
        <v>328</v>
      </c>
      <c r="C97" s="4" t="s">
        <v>35</v>
      </c>
      <c r="D97" s="22">
        <v>45017</v>
      </c>
      <c r="E97" s="4" t="s">
        <v>36</v>
      </c>
      <c r="F97" s="694">
        <v>12.87</v>
      </c>
    </row>
    <row r="98" spans="2:80" s="5" customFormat="1" ht="12.4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3.1" x14ac:dyDescent="0.25">
      <c r="B99" s="649" t="s">
        <v>514</v>
      </c>
      <c r="D99" s="22"/>
      <c r="F99" s="694"/>
    </row>
    <row r="100" spans="2:80" ht="12.45" x14ac:dyDescent="0.2">
      <c r="B100" s="456" t="s">
        <v>516</v>
      </c>
      <c r="C100" s="4" t="s">
        <v>35</v>
      </c>
      <c r="D100" s="22">
        <v>44927</v>
      </c>
      <c r="E100" s="4" t="s">
        <v>36</v>
      </c>
      <c r="F100" s="694">
        <v>90</v>
      </c>
    </row>
    <row r="101" spans="2:80" ht="12.45" x14ac:dyDescent="0.2">
      <c r="B101" s="456" t="s">
        <v>515</v>
      </c>
      <c r="C101" s="4" t="s">
        <v>35</v>
      </c>
      <c r="D101" s="22">
        <v>44927</v>
      </c>
      <c r="E101" s="4" t="s">
        <v>43</v>
      </c>
      <c r="F101" s="694">
        <v>6</v>
      </c>
    </row>
    <row r="102" spans="2:80" ht="12.45" x14ac:dyDescent="0.2">
      <c r="B102" s="456" t="s">
        <v>517</v>
      </c>
      <c r="C102" s="4" t="s">
        <v>35</v>
      </c>
      <c r="D102" s="22">
        <v>44927</v>
      </c>
      <c r="E102" s="4" t="s">
        <v>43</v>
      </c>
      <c r="F102" s="694">
        <v>4</v>
      </c>
    </row>
    <row r="103" spans="2:80" s="5" customFormat="1" ht="13.1"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45" x14ac:dyDescent="0.2">
      <c r="B104" s="456" t="s">
        <v>110</v>
      </c>
      <c r="C104" s="4" t="s">
        <v>35</v>
      </c>
      <c r="D104" s="408">
        <v>45017</v>
      </c>
      <c r="E104" s="691" t="s">
        <v>36</v>
      </c>
      <c r="F104" s="708">
        <v>119.78</v>
      </c>
    </row>
    <row r="105" spans="2:80" ht="12.45" x14ac:dyDescent="0.2">
      <c r="B105" s="456" t="s">
        <v>459</v>
      </c>
      <c r="C105" s="4" t="s">
        <v>35</v>
      </c>
      <c r="D105" s="408">
        <v>45017</v>
      </c>
      <c r="E105" s="4" t="s">
        <v>36</v>
      </c>
      <c r="F105" s="708">
        <v>119.78</v>
      </c>
    </row>
    <row r="106" spans="2:80" s="516" customFormat="1" ht="12.45" x14ac:dyDescent="0.2">
      <c r="B106" s="456" t="s">
        <v>385</v>
      </c>
      <c r="C106" s="4" t="s">
        <v>35</v>
      </c>
      <c r="D106" s="408">
        <v>44652</v>
      </c>
      <c r="E106" s="4" t="s">
        <v>36</v>
      </c>
      <c r="F106" s="716">
        <v>545</v>
      </c>
    </row>
    <row r="107" spans="2:80" s="516" customFormat="1" ht="12.45" x14ac:dyDescent="0.2">
      <c r="B107" s="456" t="s">
        <v>460</v>
      </c>
      <c r="C107" s="4" t="s">
        <v>35</v>
      </c>
      <c r="D107" s="408">
        <v>44652</v>
      </c>
      <c r="E107" s="4" t="s">
        <v>36</v>
      </c>
      <c r="F107" s="716">
        <v>545</v>
      </c>
    </row>
    <row r="108" spans="2:80" s="5" customFormat="1" ht="13.1"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45" x14ac:dyDescent="0.2">
      <c r="B109" s="456" t="s">
        <v>434</v>
      </c>
      <c r="C109" s="4" t="s">
        <v>35</v>
      </c>
      <c r="D109" s="22">
        <v>44075</v>
      </c>
      <c r="E109" s="4" t="s">
        <v>36</v>
      </c>
      <c r="F109" s="694" t="s">
        <v>169</v>
      </c>
    </row>
    <row r="110" spans="2:80" ht="12.45" x14ac:dyDescent="0.2">
      <c r="B110" s="456" t="s">
        <v>444</v>
      </c>
      <c r="C110" s="4" t="s">
        <v>35</v>
      </c>
      <c r="D110" s="22">
        <v>44075</v>
      </c>
      <c r="E110" s="4" t="s">
        <v>36</v>
      </c>
      <c r="F110" s="694" t="s">
        <v>169</v>
      </c>
    </row>
    <row r="111" spans="2:80" s="5" customFormat="1" ht="12.45" x14ac:dyDescent="0.2">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45" x14ac:dyDescent="0.2">
      <c r="B112" s="456" t="s">
        <v>435</v>
      </c>
      <c r="C112" s="4" t="s">
        <v>35</v>
      </c>
      <c r="D112" s="22">
        <v>44075</v>
      </c>
      <c r="E112" s="4" t="s">
        <v>36</v>
      </c>
      <c r="F112" s="694">
        <v>18.5</v>
      </c>
    </row>
    <row r="113" spans="2:6" ht="12.45" x14ac:dyDescent="0.2">
      <c r="B113" s="456" t="s">
        <v>445</v>
      </c>
      <c r="C113" s="4" t="s">
        <v>35</v>
      </c>
      <c r="D113" s="22">
        <v>44075</v>
      </c>
      <c r="E113" s="4" t="s">
        <v>36</v>
      </c>
      <c r="F113" s="694">
        <v>45</v>
      </c>
    </row>
    <row r="114" spans="2:6" ht="12.45" x14ac:dyDescent="0.2">
      <c r="B114" s="456" t="s">
        <v>436</v>
      </c>
      <c r="C114" s="4" t="s">
        <v>35</v>
      </c>
      <c r="D114" s="22">
        <v>44075</v>
      </c>
      <c r="E114" s="4" t="s">
        <v>36</v>
      </c>
      <c r="F114" s="694">
        <v>89.86</v>
      </c>
    </row>
    <row r="115" spans="2:6" ht="12.45" x14ac:dyDescent="0.2">
      <c r="B115" s="456" t="s">
        <v>502</v>
      </c>
      <c r="C115" s="4" t="s">
        <v>494</v>
      </c>
      <c r="D115" s="22" t="s">
        <v>504</v>
      </c>
      <c r="E115" s="4" t="s">
        <v>505</v>
      </c>
      <c r="F115" s="694">
        <v>150</v>
      </c>
    </row>
    <row r="116" spans="2:6" ht="13.1" x14ac:dyDescent="0.25">
      <c r="B116" s="649" t="s">
        <v>529</v>
      </c>
      <c r="D116" s="22"/>
      <c r="F116" s="694"/>
    </row>
    <row r="117" spans="2:6" ht="12.45" x14ac:dyDescent="0.2">
      <c r="B117" s="456" t="s">
        <v>413</v>
      </c>
      <c r="C117" s="4" t="s">
        <v>44</v>
      </c>
      <c r="D117" s="408">
        <v>45017</v>
      </c>
      <c r="E117" s="4" t="s">
        <v>43</v>
      </c>
      <c r="F117" s="694">
        <v>15.44</v>
      </c>
    </row>
    <row r="118" spans="2:6" ht="12.45" x14ac:dyDescent="0.2">
      <c r="B118" s="456" t="s">
        <v>105</v>
      </c>
      <c r="C118" s="4" t="s">
        <v>44</v>
      </c>
      <c r="D118" s="408">
        <v>45017</v>
      </c>
      <c r="E118" s="4" t="s">
        <v>43</v>
      </c>
      <c r="F118" s="694">
        <v>26.31</v>
      </c>
    </row>
    <row r="119" spans="2:6" ht="12.45" x14ac:dyDescent="0.2">
      <c r="B119" s="456" t="s">
        <v>245</v>
      </c>
      <c r="C119" s="4" t="s">
        <v>44</v>
      </c>
      <c r="D119" s="408">
        <v>45017</v>
      </c>
      <c r="E119" s="4" t="s">
        <v>43</v>
      </c>
      <c r="F119" s="694">
        <v>27.46</v>
      </c>
    </row>
    <row r="120" spans="2:6" ht="12.45" x14ac:dyDescent="0.2">
      <c r="B120" s="456" t="s">
        <v>123</v>
      </c>
      <c r="C120" s="4" t="s">
        <v>44</v>
      </c>
      <c r="D120" s="408">
        <v>45017</v>
      </c>
      <c r="E120" s="4" t="s">
        <v>43</v>
      </c>
      <c r="F120" s="694">
        <v>28.6</v>
      </c>
    </row>
    <row r="121" spans="2:6" ht="12.45" x14ac:dyDescent="0.2">
      <c r="B121" s="456" t="s">
        <v>408</v>
      </c>
      <c r="C121" s="4" t="s">
        <v>44</v>
      </c>
      <c r="D121" s="408">
        <v>45017</v>
      </c>
      <c r="E121" s="4" t="s">
        <v>43</v>
      </c>
      <c r="F121" s="694">
        <v>30</v>
      </c>
    </row>
    <row r="122" spans="2:6" ht="12.45" x14ac:dyDescent="0.2">
      <c r="B122" s="456" t="s">
        <v>275</v>
      </c>
      <c r="C122" s="4" t="s">
        <v>44</v>
      </c>
      <c r="D122" s="408">
        <v>45017</v>
      </c>
      <c r="E122" s="4" t="s">
        <v>43</v>
      </c>
      <c r="F122" s="694">
        <v>32.03</v>
      </c>
    </row>
    <row r="123" spans="2:6" ht="12.45" x14ac:dyDescent="0.2">
      <c r="B123" s="456" t="s">
        <v>409</v>
      </c>
      <c r="C123" s="4" t="s">
        <v>44</v>
      </c>
      <c r="D123" s="408">
        <v>45017</v>
      </c>
      <c r="E123" s="4" t="s">
        <v>43</v>
      </c>
      <c r="F123" s="694">
        <v>37.75</v>
      </c>
    </row>
    <row r="124" spans="2:6" ht="12.45" x14ac:dyDescent="0.2">
      <c r="B124" s="456" t="s">
        <v>276</v>
      </c>
      <c r="C124" s="4" t="s">
        <v>44</v>
      </c>
      <c r="D124" s="408">
        <v>45017</v>
      </c>
      <c r="E124" s="4" t="s">
        <v>43</v>
      </c>
      <c r="F124" s="694">
        <v>40.04</v>
      </c>
    </row>
    <row r="125" spans="2:6" ht="12.45" x14ac:dyDescent="0.2">
      <c r="B125" s="456" t="s">
        <v>450</v>
      </c>
      <c r="C125" s="4" t="s">
        <v>44</v>
      </c>
      <c r="D125" s="408">
        <v>45017</v>
      </c>
      <c r="E125" s="4" t="s">
        <v>43</v>
      </c>
      <c r="F125" s="694">
        <v>85.8</v>
      </c>
    </row>
    <row r="126" spans="2:6" ht="12.45" x14ac:dyDescent="0.2">
      <c r="B126" s="456" t="s">
        <v>414</v>
      </c>
      <c r="C126" s="4" t="s">
        <v>44</v>
      </c>
      <c r="D126" s="408">
        <v>45017</v>
      </c>
      <c r="E126" s="4" t="s">
        <v>43</v>
      </c>
      <c r="F126" s="694">
        <v>57.2</v>
      </c>
    </row>
    <row r="127" spans="2:6" ht="12.45" x14ac:dyDescent="0.2">
      <c r="B127" s="456" t="s">
        <v>416</v>
      </c>
      <c r="C127" s="4" t="s">
        <v>44</v>
      </c>
      <c r="D127" s="408">
        <v>45017</v>
      </c>
      <c r="E127" s="4" t="s">
        <v>43</v>
      </c>
      <c r="F127" s="694">
        <v>102.96</v>
      </c>
    </row>
    <row r="128" spans="2:6" ht="12.45" x14ac:dyDescent="0.2">
      <c r="B128" s="456" t="s">
        <v>451</v>
      </c>
      <c r="C128" s="4" t="s">
        <v>44</v>
      </c>
      <c r="D128" s="408">
        <v>45017</v>
      </c>
      <c r="E128" s="4" t="s">
        <v>43</v>
      </c>
      <c r="F128" s="694">
        <v>154.44</v>
      </c>
    </row>
    <row r="129" spans="2:80" ht="13.1" x14ac:dyDescent="0.25">
      <c r="B129" s="649" t="s">
        <v>481</v>
      </c>
      <c r="D129" s="22"/>
      <c r="F129" s="694"/>
    </row>
    <row r="130" spans="2:80" ht="12.45" x14ac:dyDescent="0.2">
      <c r="B130" s="456" t="s">
        <v>24</v>
      </c>
      <c r="C130" s="4" t="s">
        <v>35</v>
      </c>
      <c r="D130" s="408">
        <v>45017</v>
      </c>
      <c r="E130" s="4" t="s">
        <v>36</v>
      </c>
      <c r="F130" s="694">
        <v>12.87</v>
      </c>
    </row>
    <row r="131" spans="2:80" ht="12.45" x14ac:dyDescent="0.2">
      <c r="B131" s="456" t="s">
        <v>545</v>
      </c>
      <c r="C131" s="4" t="s">
        <v>35</v>
      </c>
      <c r="D131" s="408">
        <v>45017</v>
      </c>
      <c r="E131" s="4" t="s">
        <v>36</v>
      </c>
      <c r="F131" s="694">
        <v>12.58</v>
      </c>
    </row>
    <row r="132" spans="2:80" ht="12.45" x14ac:dyDescent="0.2">
      <c r="B132" s="456" t="s">
        <v>546</v>
      </c>
      <c r="C132" s="4" t="s">
        <v>35</v>
      </c>
      <c r="D132" s="408">
        <v>45017</v>
      </c>
      <c r="E132" s="4" t="s">
        <v>36</v>
      </c>
      <c r="F132" s="694">
        <v>12.58</v>
      </c>
    </row>
    <row r="133" spans="2:80" ht="12.45" x14ac:dyDescent="0.2">
      <c r="B133" s="456" t="s">
        <v>547</v>
      </c>
      <c r="C133" s="4" t="s">
        <v>35</v>
      </c>
      <c r="D133" s="408">
        <v>45017</v>
      </c>
      <c r="E133" s="4" t="s">
        <v>36</v>
      </c>
      <c r="F133" s="694">
        <v>12.68</v>
      </c>
    </row>
    <row r="134" spans="2:80" ht="12.45" x14ac:dyDescent="0.2">
      <c r="B134" s="456" t="s">
        <v>39</v>
      </c>
      <c r="C134" s="4" t="s">
        <v>35</v>
      </c>
      <c r="D134" s="408">
        <v>45017</v>
      </c>
      <c r="E134" s="4" t="s">
        <v>36</v>
      </c>
      <c r="F134" s="694">
        <v>35.590000000000003</v>
      </c>
    </row>
    <row r="135" spans="2:80" ht="12.45" x14ac:dyDescent="0.2">
      <c r="B135" s="456" t="s">
        <v>370</v>
      </c>
      <c r="C135" s="4" t="s">
        <v>35</v>
      </c>
      <c r="D135" s="22">
        <v>40854</v>
      </c>
      <c r="E135" s="4" t="s">
        <v>36</v>
      </c>
      <c r="F135" s="694">
        <v>10</v>
      </c>
    </row>
    <row r="136" spans="2:80" ht="12.45" x14ac:dyDescent="0.2">
      <c r="B136" s="456" t="s">
        <v>6</v>
      </c>
      <c r="C136" s="4" t="s">
        <v>35</v>
      </c>
      <c r="D136" s="22">
        <v>40854</v>
      </c>
      <c r="E136" s="4" t="s">
        <v>36</v>
      </c>
      <c r="F136" s="694">
        <v>0</v>
      </c>
    </row>
    <row r="137" spans="2:80" ht="12.45" x14ac:dyDescent="0.2">
      <c r="B137" s="94" t="s">
        <v>114</v>
      </c>
      <c r="C137" s="8"/>
      <c r="D137" s="7"/>
      <c r="E137" s="8"/>
      <c r="F137" s="717"/>
    </row>
    <row r="138" spans="2:80" s="5" customFormat="1" ht="13.1"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45" x14ac:dyDescent="0.2">
      <c r="B139" s="456" t="s">
        <v>477</v>
      </c>
      <c r="C139" s="4" t="s">
        <v>35</v>
      </c>
      <c r="D139" s="22">
        <v>45017</v>
      </c>
      <c r="E139" s="4" t="s">
        <v>36</v>
      </c>
      <c r="F139" s="694" t="s">
        <v>548</v>
      </c>
    </row>
    <row r="140" spans="2:80" ht="12.45" x14ac:dyDescent="0.2">
      <c r="B140" s="456" t="s">
        <v>290</v>
      </c>
      <c r="C140" s="4" t="s">
        <v>35</v>
      </c>
      <c r="D140" s="22">
        <v>43154</v>
      </c>
      <c r="E140" s="4" t="s">
        <v>36</v>
      </c>
      <c r="F140" s="694" t="s">
        <v>291</v>
      </c>
    </row>
    <row r="141" spans="2:80" ht="12.45" x14ac:dyDescent="0.2">
      <c r="B141" s="456" t="s">
        <v>294</v>
      </c>
      <c r="C141" s="4" t="s">
        <v>35</v>
      </c>
      <c r="D141" s="408">
        <v>44805</v>
      </c>
      <c r="E141" s="4" t="s">
        <v>36</v>
      </c>
      <c r="F141" s="694">
        <v>268.87</v>
      </c>
    </row>
    <row r="142" spans="2:80" s="718" customFormat="1" ht="12.45" x14ac:dyDescent="0.2">
      <c r="B142" s="456" t="s">
        <v>478</v>
      </c>
      <c r="C142" s="4" t="s">
        <v>35</v>
      </c>
      <c r="D142" s="22">
        <v>45017</v>
      </c>
      <c r="E142" s="4" t="s">
        <v>36</v>
      </c>
      <c r="F142" s="694" t="s">
        <v>548</v>
      </c>
    </row>
    <row r="143" spans="2:80" ht="13.1" x14ac:dyDescent="0.25">
      <c r="B143" s="649" t="s">
        <v>529</v>
      </c>
      <c r="D143" s="22"/>
      <c r="F143" s="694"/>
    </row>
    <row r="144" spans="2:80" ht="12.45" x14ac:dyDescent="0.2">
      <c r="B144" s="456" t="s">
        <v>415</v>
      </c>
      <c r="C144" s="4" t="s">
        <v>44</v>
      </c>
      <c r="D144" s="22">
        <v>45017</v>
      </c>
      <c r="E144" s="4" t="s">
        <v>43</v>
      </c>
      <c r="F144" s="694">
        <v>30</v>
      </c>
    </row>
    <row r="145" spans="2:80" ht="12.45" x14ac:dyDescent="0.2">
      <c r="B145" s="456" t="s">
        <v>409</v>
      </c>
      <c r="C145" s="4" t="s">
        <v>44</v>
      </c>
      <c r="D145" s="22">
        <v>45017</v>
      </c>
      <c r="E145" s="4" t="s">
        <v>43</v>
      </c>
      <c r="F145" s="694">
        <v>32.03</v>
      </c>
    </row>
    <row r="146" spans="2:80" ht="12.45" x14ac:dyDescent="0.2">
      <c r="B146" s="456" t="s">
        <v>125</v>
      </c>
      <c r="C146" s="4" t="s">
        <v>44</v>
      </c>
      <c r="D146" s="22">
        <v>45017</v>
      </c>
      <c r="E146" s="4" t="s">
        <v>43</v>
      </c>
      <c r="F146" s="694">
        <v>37.75</v>
      </c>
    </row>
    <row r="147" spans="2:80" ht="12.45" x14ac:dyDescent="0.2">
      <c r="B147" s="456" t="s">
        <v>276</v>
      </c>
      <c r="C147" s="4" t="s">
        <v>44</v>
      </c>
      <c r="D147" s="22">
        <v>45017</v>
      </c>
      <c r="E147" s="4" t="s">
        <v>43</v>
      </c>
      <c r="F147" s="694">
        <v>40.04</v>
      </c>
    </row>
    <row r="148" spans="2:80" ht="12.45" x14ac:dyDescent="0.2">
      <c r="B148" s="456" t="s">
        <v>452</v>
      </c>
      <c r="C148" s="4" t="s">
        <v>44</v>
      </c>
      <c r="D148" s="22">
        <v>45017</v>
      </c>
      <c r="E148" s="4" t="s">
        <v>43</v>
      </c>
      <c r="F148" s="694">
        <v>85.8</v>
      </c>
    </row>
    <row r="149" spans="2:80" ht="12.45" x14ac:dyDescent="0.2">
      <c r="B149" s="456" t="s">
        <v>414</v>
      </c>
      <c r="C149" s="4" t="s">
        <v>44</v>
      </c>
      <c r="D149" s="22">
        <v>45017</v>
      </c>
      <c r="E149" s="4" t="s">
        <v>43</v>
      </c>
      <c r="F149" s="694">
        <v>57.2</v>
      </c>
    </row>
    <row r="150" spans="2:80" ht="12.45" x14ac:dyDescent="0.2">
      <c r="B150" s="456" t="s">
        <v>416</v>
      </c>
      <c r="C150" s="4" t="s">
        <v>44</v>
      </c>
      <c r="D150" s="22">
        <v>45017</v>
      </c>
      <c r="E150" s="4" t="s">
        <v>43</v>
      </c>
      <c r="F150" s="694">
        <v>102.96</v>
      </c>
    </row>
    <row r="151" spans="2:80" ht="12.45" x14ac:dyDescent="0.2">
      <c r="B151" s="456" t="s">
        <v>453</v>
      </c>
      <c r="C151" s="4" t="s">
        <v>44</v>
      </c>
      <c r="D151" s="22">
        <v>45017</v>
      </c>
      <c r="E151" s="4" t="s">
        <v>43</v>
      </c>
      <c r="F151" s="694">
        <v>154.44</v>
      </c>
    </row>
    <row r="152" spans="2:80" ht="13.1" x14ac:dyDescent="0.25">
      <c r="B152" s="649" t="s">
        <v>481</v>
      </c>
      <c r="D152" s="22"/>
      <c r="F152" s="694"/>
    </row>
    <row r="153" spans="2:80" ht="13.1" x14ac:dyDescent="0.25">
      <c r="B153" s="456" t="s">
        <v>495</v>
      </c>
      <c r="C153" s="4" t="s">
        <v>494</v>
      </c>
      <c r="D153" s="22">
        <v>44531</v>
      </c>
      <c r="E153" s="408">
        <v>44712</v>
      </c>
      <c r="F153" s="694">
        <v>1625</v>
      </c>
    </row>
    <row r="154" spans="2:80" ht="13.1" x14ac:dyDescent="0.25">
      <c r="B154" s="456" t="s">
        <v>496</v>
      </c>
      <c r="C154" s="4" t="s">
        <v>494</v>
      </c>
      <c r="D154" s="22">
        <v>44531</v>
      </c>
      <c r="E154" s="408">
        <v>44712</v>
      </c>
      <c r="F154" s="694">
        <v>2650</v>
      </c>
    </row>
    <row r="155" spans="2:80" ht="12.45" x14ac:dyDescent="0.2">
      <c r="B155" s="456" t="s">
        <v>39</v>
      </c>
      <c r="C155" s="4" t="s">
        <v>35</v>
      </c>
      <c r="D155" s="408">
        <v>45017</v>
      </c>
      <c r="E155" s="4" t="s">
        <v>36</v>
      </c>
      <c r="F155" s="694">
        <v>35.590000000000003</v>
      </c>
    </row>
    <row r="156" spans="2:80" s="5" customFormat="1" ht="12.4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45" x14ac:dyDescent="0.2">
      <c r="B157" s="456" t="s">
        <v>6</v>
      </c>
      <c r="C157" s="4" t="s">
        <v>35</v>
      </c>
      <c r="D157" s="22">
        <v>41351</v>
      </c>
      <c r="E157" s="4" t="s">
        <v>36</v>
      </c>
      <c r="F157" s="694">
        <v>0</v>
      </c>
    </row>
    <row r="158" spans="2:80" ht="12.45" x14ac:dyDescent="0.2">
      <c r="B158" s="456" t="s">
        <v>475</v>
      </c>
      <c r="C158" s="4" t="s">
        <v>35</v>
      </c>
      <c r="D158" s="408">
        <v>45017</v>
      </c>
      <c r="E158" s="4" t="s">
        <v>36</v>
      </c>
      <c r="F158" s="694">
        <v>12.58</v>
      </c>
    </row>
    <row r="159" spans="2:80" ht="12.45" x14ac:dyDescent="0.2">
      <c r="B159" s="456" t="s">
        <v>476</v>
      </c>
      <c r="C159" s="4" t="s">
        <v>35</v>
      </c>
      <c r="D159" s="408">
        <v>45017</v>
      </c>
      <c r="E159" s="4" t="s">
        <v>36</v>
      </c>
      <c r="F159" s="694">
        <v>12.58</v>
      </c>
    </row>
    <row r="160" spans="2:80" s="5" customFormat="1" ht="13.1"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4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45" x14ac:dyDescent="0.2">
      <c r="B162" s="456" t="s">
        <v>500</v>
      </c>
      <c r="C162" s="4" t="s">
        <v>44</v>
      </c>
      <c r="D162" s="408">
        <v>44652</v>
      </c>
      <c r="E162" s="4" t="s">
        <v>43</v>
      </c>
      <c r="F162" s="694">
        <v>27500</v>
      </c>
    </row>
    <row r="163" spans="2:80" ht="12.45" x14ac:dyDescent="0.2">
      <c r="B163" s="94" t="s">
        <v>107</v>
      </c>
      <c r="C163" s="8"/>
      <c r="D163" s="7"/>
      <c r="E163" s="8"/>
      <c r="F163" s="717"/>
    </row>
    <row r="164" spans="2:80" s="5" customFormat="1" ht="12.4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45" x14ac:dyDescent="0.2">
      <c r="B165" s="94" t="s">
        <v>47</v>
      </c>
      <c r="C165" s="8" t="s">
        <v>41</v>
      </c>
      <c r="D165" s="7">
        <v>39569</v>
      </c>
      <c r="E165" s="8" t="s">
        <v>36</v>
      </c>
      <c r="F165" s="717">
        <v>0</v>
      </c>
    </row>
    <row r="166" spans="2:80" s="5" customFormat="1" ht="12.4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4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4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4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4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3.1"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4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4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4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4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4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4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4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4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4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4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4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4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4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4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4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4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4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4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7.7"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4.4"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1" x14ac:dyDescent="0.25">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4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4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1"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4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4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45" x14ac:dyDescent="0.2">
      <c r="B198" s="544" t="s">
        <v>112</v>
      </c>
      <c r="C198" s="4" t="s">
        <v>35</v>
      </c>
      <c r="D198" s="408">
        <v>44927</v>
      </c>
      <c r="E198" s="4" t="s">
        <v>36</v>
      </c>
      <c r="F198" s="724">
        <v>31</v>
      </c>
    </row>
    <row r="199" spans="2:80" s="5" customFormat="1" ht="13.1"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4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4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4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4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4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4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3.1"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4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4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4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4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3">
      <c r="B214" s="566" t="s">
        <v>573</v>
      </c>
      <c r="C214" s="583"/>
      <c r="D214" s="583"/>
      <c r="E214" s="583"/>
      <c r="F214" s="789" t="s">
        <v>520</v>
      </c>
      <c r="G214" s="798"/>
      <c r="L214" s="785"/>
      <c r="M214" s="785"/>
      <c r="N214" s="785"/>
      <c r="O214" s="785"/>
    </row>
    <row r="215" spans="2:80" s="698" customFormat="1" x14ac:dyDescent="0.3">
      <c r="B215" s="456" t="s">
        <v>155</v>
      </c>
      <c r="C215" s="4" t="s">
        <v>35</v>
      </c>
      <c r="D215" s="408">
        <v>45170</v>
      </c>
      <c r="E215" s="4" t="s">
        <v>36</v>
      </c>
      <c r="F215" s="799">
        <v>0</v>
      </c>
      <c r="G215" s="800"/>
      <c r="L215" s="785"/>
      <c r="M215" s="785"/>
      <c r="N215" s="785"/>
      <c r="O215" s="785"/>
    </row>
    <row r="216" spans="2:80" s="698" customFormat="1" x14ac:dyDescent="0.3">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3">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3">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3">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3">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3">
      <c r="B221" s="456" t="s">
        <v>161</v>
      </c>
      <c r="C221" s="4" t="s">
        <v>35</v>
      </c>
      <c r="D221" s="408">
        <v>45170</v>
      </c>
      <c r="E221" s="4" t="s">
        <v>36</v>
      </c>
      <c r="F221" s="799">
        <v>5000</v>
      </c>
      <c r="H221" s="785"/>
      <c r="I221" s="785"/>
      <c r="J221" s="785"/>
      <c r="K221" s="785"/>
      <c r="L221" s="785"/>
      <c r="M221" s="785"/>
      <c r="N221" s="785"/>
      <c r="O221" s="785"/>
    </row>
    <row r="222" spans="2:80" s="698" customFormat="1" x14ac:dyDescent="0.3">
      <c r="B222" s="456" t="s">
        <v>162</v>
      </c>
      <c r="C222" s="4" t="s">
        <v>35</v>
      </c>
      <c r="D222" s="408">
        <v>45170</v>
      </c>
      <c r="E222" s="4" t="s">
        <v>36</v>
      </c>
      <c r="F222" s="799">
        <v>10000</v>
      </c>
      <c r="H222" s="785"/>
      <c r="I222" s="785"/>
      <c r="J222" s="785"/>
      <c r="K222" s="785"/>
      <c r="L222" s="785"/>
      <c r="M222" s="785"/>
      <c r="N222" s="785"/>
      <c r="O222" s="785"/>
    </row>
    <row r="223" spans="2:80" s="698" customFormat="1" x14ac:dyDescent="0.3">
      <c r="B223" s="456" t="s">
        <v>163</v>
      </c>
      <c r="C223" s="4" t="s">
        <v>35</v>
      </c>
      <c r="D223" s="408">
        <v>45170</v>
      </c>
      <c r="E223" s="4" t="s">
        <v>36</v>
      </c>
      <c r="F223" s="799">
        <v>15000</v>
      </c>
      <c r="H223" s="785"/>
      <c r="I223" s="785"/>
      <c r="J223" s="785"/>
      <c r="K223" s="785"/>
      <c r="L223" s="785"/>
      <c r="M223" s="785"/>
      <c r="N223" s="785"/>
      <c r="O223" s="785"/>
    </row>
    <row r="224" spans="2:80" s="5" customFormat="1" x14ac:dyDescent="0.3">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3">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3">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3.1"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4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4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4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4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4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4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4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4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4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3.1" x14ac:dyDescent="0.25">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4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45" x14ac:dyDescent="0.2">
      <c r="B239" s="456" t="s">
        <v>373</v>
      </c>
      <c r="C239" s="4" t="s">
        <v>42</v>
      </c>
      <c r="D239" s="22">
        <v>45017</v>
      </c>
      <c r="E239" s="4" t="s">
        <v>43</v>
      </c>
      <c r="F239" s="694">
        <v>11.99</v>
      </c>
    </row>
    <row r="240" spans="2:80" s="5" customFormat="1" ht="13.1" x14ac:dyDescent="0.25">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4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3.1" x14ac:dyDescent="0.25">
      <c r="B242" s="456" t="s">
        <v>518</v>
      </c>
      <c r="C242" s="4" t="s">
        <v>42</v>
      </c>
      <c r="D242" s="22">
        <v>43132</v>
      </c>
      <c r="E242" s="4" t="s">
        <v>43</v>
      </c>
      <c r="F242" s="724">
        <v>0</v>
      </c>
    </row>
    <row r="243" spans="2:80" s="516" customFormat="1" ht="13.1" x14ac:dyDescent="0.25">
      <c r="B243" s="456" t="s">
        <v>577</v>
      </c>
      <c r="C243" s="298" t="s">
        <v>42</v>
      </c>
      <c r="D243" s="405">
        <v>43132</v>
      </c>
      <c r="E243" s="298" t="s">
        <v>43</v>
      </c>
      <c r="F243" s="739">
        <v>1.5</v>
      </c>
    </row>
    <row r="244" spans="2:80" s="5" customFormat="1" ht="13.1"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1"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1"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1"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45" x14ac:dyDescent="0.2">
      <c r="B248" s="1059" t="s">
        <v>307</v>
      </c>
      <c r="C248" s="1060"/>
      <c r="D248" s="1060"/>
      <c r="E248" s="1060"/>
      <c r="F248" s="1061"/>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1" x14ac:dyDescent="0.25">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4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45" x14ac:dyDescent="0.2">
      <c r="B251" s="456" t="s">
        <v>407</v>
      </c>
      <c r="C251" s="4" t="s">
        <v>35</v>
      </c>
      <c r="D251" s="22">
        <v>45017</v>
      </c>
      <c r="E251" s="4" t="s">
        <v>36</v>
      </c>
      <c r="F251" s="724">
        <v>167.48</v>
      </c>
    </row>
    <row r="252" spans="2:80" s="5" customFormat="1" ht="12.4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4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1" x14ac:dyDescent="0.25">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45" x14ac:dyDescent="0.2">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45" x14ac:dyDescent="0.2">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45" x14ac:dyDescent="0.2">
      <c r="B257" s="456" t="s">
        <v>312</v>
      </c>
      <c r="C257" s="4" t="s">
        <v>35</v>
      </c>
      <c r="D257" s="408">
        <v>40469</v>
      </c>
      <c r="E257" s="4" t="s">
        <v>36</v>
      </c>
      <c r="F257" s="694">
        <v>200</v>
      </c>
    </row>
    <row r="258" spans="2:80" s="5" customFormat="1" ht="13.1" x14ac:dyDescent="0.25">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45" x14ac:dyDescent="0.2">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45" x14ac:dyDescent="0.2">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45" x14ac:dyDescent="0.2">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1" x14ac:dyDescent="0.25">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45" x14ac:dyDescent="0.2">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45" x14ac:dyDescent="0.2">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1" x14ac:dyDescent="0.25">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45" x14ac:dyDescent="0.2">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45" x14ac:dyDescent="0.2">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7.7" x14ac:dyDescent="0.3">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3.1" x14ac:dyDescent="0.25">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1" x14ac:dyDescent="0.25">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45" x14ac:dyDescent="0.2">
      <c r="B271" s="481" t="s">
        <v>347</v>
      </c>
      <c r="C271" s="298" t="s">
        <v>35</v>
      </c>
      <c r="D271" s="299">
        <v>44287</v>
      </c>
      <c r="E271" s="298" t="s">
        <v>350</v>
      </c>
      <c r="F271" s="746">
        <v>4.32</v>
      </c>
    </row>
    <row r="272" spans="2:80" s="4" customFormat="1" ht="12.45" x14ac:dyDescent="0.2">
      <c r="B272" s="481" t="s">
        <v>348</v>
      </c>
      <c r="C272" s="298" t="s">
        <v>35</v>
      </c>
      <c r="D272" s="299">
        <v>44287</v>
      </c>
      <c r="E272" s="298" t="s">
        <v>350</v>
      </c>
      <c r="F272" s="746">
        <v>4.79</v>
      </c>
    </row>
    <row r="273" spans="2:80" s="4" customFormat="1" ht="12.45" x14ac:dyDescent="0.2">
      <c r="B273" s="473" t="s">
        <v>349</v>
      </c>
      <c r="C273" s="368" t="s">
        <v>35</v>
      </c>
      <c r="D273" s="369">
        <v>44287</v>
      </c>
      <c r="E273" s="368" t="s">
        <v>36</v>
      </c>
      <c r="F273" s="747">
        <v>19.91</v>
      </c>
    </row>
    <row r="274" spans="2:80" s="8" customFormat="1" x14ac:dyDescent="0.3">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45" x14ac:dyDescent="0.2">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45" x14ac:dyDescent="0.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4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4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4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45" x14ac:dyDescent="0.2">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4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4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3">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3">
      <c r="B388" s="5"/>
      <c r="C388" s="8"/>
      <c r="D388" s="8"/>
      <c r="E388" s="8"/>
      <c r="F388" s="807"/>
    </row>
    <row r="389" spans="2:80" s="4" customFormat="1" x14ac:dyDescent="0.3">
      <c r="B389" s="5"/>
      <c r="C389" s="8"/>
      <c r="D389" s="8"/>
      <c r="E389" s="8"/>
      <c r="F389" s="807"/>
    </row>
    <row r="390" spans="2:80" s="4" customFormat="1" x14ac:dyDescent="0.3">
      <c r="B390" s="5"/>
      <c r="C390" s="8"/>
      <c r="D390" s="8"/>
      <c r="E390" s="8"/>
      <c r="F390" s="807"/>
    </row>
    <row r="391" spans="2:80" s="4" customFormat="1" x14ac:dyDescent="0.3">
      <c r="B391" s="3"/>
      <c r="F391" s="807"/>
    </row>
    <row r="392" spans="2:80" s="4" customFormat="1" x14ac:dyDescent="0.3">
      <c r="B392" s="3"/>
      <c r="F392" s="807"/>
    </row>
    <row r="393" spans="2:80" s="4" customFormat="1" x14ac:dyDescent="0.3">
      <c r="B393" s="3"/>
      <c r="F393" s="807"/>
    </row>
    <row r="394" spans="2:80" s="4" customFormat="1" x14ac:dyDescent="0.3">
      <c r="B394" s="3"/>
      <c r="F394" s="807"/>
    </row>
    <row r="395" spans="2:80" s="4" customFormat="1" x14ac:dyDescent="0.3">
      <c r="B395" s="3"/>
      <c r="F395" s="807"/>
    </row>
    <row r="396" spans="2:80" s="4" customFormat="1" x14ac:dyDescent="0.3">
      <c r="B396" s="3"/>
      <c r="F396" s="807"/>
    </row>
    <row r="397" spans="2:80" s="4" customFormat="1" x14ac:dyDescent="0.3">
      <c r="B397" s="3"/>
      <c r="F397" s="807"/>
    </row>
    <row r="398" spans="2:80" s="4" customFormat="1" x14ac:dyDescent="0.3">
      <c r="B398" s="3"/>
      <c r="F398" s="807"/>
    </row>
    <row r="399" spans="2:80" s="4" customFormat="1" x14ac:dyDescent="0.3">
      <c r="B399" s="3"/>
      <c r="F399" s="807"/>
    </row>
    <row r="400" spans="2:80"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9" s="4" customFormat="1" x14ac:dyDescent="0.3">
      <c r="B497" s="3"/>
      <c r="F497" s="807"/>
    </row>
    <row r="498" spans="2:19" s="4" customFormat="1" x14ac:dyDescent="0.3">
      <c r="B498" s="3"/>
      <c r="F498" s="807"/>
    </row>
    <row r="499" spans="2:19" s="4" customFormat="1" x14ac:dyDescent="0.3">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f5507-f11b-4120-8400-d8fb8b76d17c"/>
    <ds:schemaRef ds:uri="e798c3b2-439c-4424-8c89-5bee7fb54d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9D3F93-6E4B-4745-9D5D-1613482B63AA}">
  <ds:schemaRefs>
    <ds:schemaRef ds:uri="http://schemas.microsoft.com/office/2006/documentManagement/types"/>
    <ds:schemaRef ds:uri="http://schemas.openxmlformats.org/package/2006/metadata/core-properties"/>
    <ds:schemaRef ds:uri="e798c3b2-439c-4424-8c89-5bee7fb54dec"/>
    <ds:schemaRef ds:uri="http://www.w3.org/XML/1998/namespace"/>
    <ds:schemaRef ds:uri="http://schemas.microsoft.com/office/infopath/2007/PartnerControls"/>
    <ds:schemaRef ds:uri="http://purl.org/dc/dcmitype/"/>
    <ds:schemaRef ds:uri="9e4f5507-f11b-4120-8400-d8fb8b76d17c"/>
    <ds:schemaRef ds:uri="http://purl.org/dc/term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Notes and conditions</vt:lpstr>
      <vt:lpstr>WBC Tariff - 1st February 2025</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Amanda Davies-Day (NUP R)</cp:lastModifiedBy>
  <cp:lastPrinted>2009-12-17T09:36:24Z</cp:lastPrinted>
  <dcterms:created xsi:type="dcterms:W3CDTF">2009-06-15T10:56:59Z</dcterms:created>
  <dcterms:modified xsi:type="dcterms:W3CDTF">2024-12-30T14:23:34Z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